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014F1C9B-C2B4-4E81-A65A-2D883BDB837D}" xr6:coauthVersionLast="45" xr6:coauthVersionMax="45" xr10:uidLastSave="{00000000-0000-0000-0000-000000000000}"/>
  <bookViews>
    <workbookView xWindow="-120" yWindow="-120" windowWidth="20730" windowHeight="11160" xr2:uid="{00000000-000D-0000-FFFF-FFFF00000000}"/>
  </bookViews>
  <sheets>
    <sheet name="Panduan Pengisian KPI" sheetId="2" r:id="rId1"/>
    <sheet name="KPI TO KabKota" sheetId="1" r:id="rId2"/>
    <sheet name="Contoh Hasil Pengisian" sheetId="3" r:id="rId3"/>
  </sheets>
  <definedNames>
    <definedName name="_xlnm.Print_Area" localSheetId="1">'KPI TO KabKota'!$B$1:$BA$44</definedName>
    <definedName name="_xlnm.Print_Titles" localSheetId="1">'KPI TO KabKota'!$3:$6</definedName>
    <definedName name="Z_AF939E3B_AA98_4E44_983E_3FD559CD41E8_.wvu.PrintArea" localSheetId="0" hidden="1">'Panduan Pengisian KPI'!$A$1:$B$9</definedName>
  </definedNames>
  <calcPr calcId="181029"/>
  <customWorkbookViews>
    <customWorkbookView name="Panduan Pengisian KPI" guid="{AF939E3B-AA98-4E44-983E-3FD559CD41E8}"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7" i="3" l="1"/>
  <c r="AS32" i="3"/>
  <c r="AR32" i="3"/>
  <c r="AS28" i="3"/>
  <c r="AR28" i="3"/>
  <c r="AS26" i="3"/>
  <c r="AR26" i="3"/>
  <c r="AS23" i="3"/>
  <c r="AS24" i="3" s="1"/>
  <c r="AR23" i="3"/>
  <c r="AS20" i="3"/>
  <c r="AS21" i="3" s="1"/>
  <c r="AR20" i="3"/>
  <c r="AS17" i="3"/>
  <c r="AS18" i="3" s="1"/>
  <c r="AS14" i="3"/>
  <c r="AS15" i="3" s="1"/>
  <c r="AR14" i="3"/>
  <c r="AS11" i="3"/>
  <c r="AS12" i="3" s="1"/>
  <c r="AR11" i="3"/>
  <c r="AS8" i="3"/>
  <c r="AS9" i="3" s="1"/>
  <c r="AR8" i="3"/>
  <c r="AS27" i="3" l="1"/>
  <c r="AS29" i="3"/>
  <c r="AS33" i="3"/>
  <c r="BA17" i="1"/>
  <c r="BA32" i="1"/>
  <c r="BA29" i="1"/>
  <c r="BA26" i="1"/>
  <c r="BA23" i="1"/>
  <c r="BA20" i="1"/>
  <c r="BA14" i="1"/>
  <c r="BA11" i="1"/>
  <c r="BA8" i="1"/>
  <c r="AZ32" i="1"/>
  <c r="AZ29" i="1"/>
  <c r="AZ26" i="1"/>
  <c r="AZ23" i="1"/>
  <c r="AZ20" i="1"/>
  <c r="AZ14" i="1"/>
  <c r="AZ17" i="1"/>
  <c r="AZ11" i="1"/>
  <c r="AZ8" i="1"/>
  <c r="AS34" i="3" l="1"/>
  <c r="BA12" i="1"/>
  <c r="BA27" i="1"/>
  <c r="BA15" i="1"/>
  <c r="BA30" i="1"/>
  <c r="BA21" i="1"/>
  <c r="BA33" i="1"/>
  <c r="BA9" i="1"/>
  <c r="BA24" i="1"/>
  <c r="BA18" i="1"/>
  <c r="BA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D3" authorId="0" shapeId="0" xr:uid="{00000000-0006-0000-0000-000001000000}">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AZ5" authorId="0" shapeId="0" xr:uid="{00000000-0006-0000-0000-000008000000}">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Z8" authorId="1" shapeId="0" xr:uid="{1273BC7B-73DC-4CC2-92E1-87038884790E}">
      <text>
        <r>
          <rPr>
            <b/>
            <sz val="9"/>
            <color indexed="81"/>
            <rFont val="Tahoma"/>
            <family val="2"/>
          </rPr>
          <t>User:</t>
        </r>
        <r>
          <rPr>
            <sz val="9"/>
            <color indexed="81"/>
            <rFont val="Tahoma"/>
            <family val="2"/>
          </rPr>
          <t xml:space="preserve">
Jumlah Minggu</t>
        </r>
      </text>
    </comment>
    <comment ref="BA8" authorId="1" shapeId="0" xr:uid="{D1D060FB-2B3A-475E-B6EC-FB1AA6C263AB}">
      <text>
        <r>
          <rPr>
            <b/>
            <sz val="9"/>
            <color indexed="81"/>
            <rFont val="Tahoma"/>
            <family val="2"/>
          </rPr>
          <t>User:</t>
        </r>
        <r>
          <rPr>
            <sz val="9"/>
            <color indexed="81"/>
            <rFont val="Tahoma"/>
            <family val="2"/>
          </rPr>
          <t xml:space="preserve">
Total terisi</t>
        </r>
      </text>
    </comment>
    <comment ref="AZ11" authorId="1" shapeId="0" xr:uid="{5B27D519-E60C-4BED-86BF-FDCEE49B740A}">
      <text>
        <r>
          <rPr>
            <b/>
            <sz val="9"/>
            <color indexed="81"/>
            <rFont val="Tahoma"/>
            <family val="2"/>
          </rPr>
          <t>User:</t>
        </r>
        <r>
          <rPr>
            <sz val="9"/>
            <color indexed="81"/>
            <rFont val="Tahoma"/>
            <family val="2"/>
          </rPr>
          <t xml:space="preserve">
Jumlah Minggu</t>
        </r>
      </text>
    </comment>
    <comment ref="BA11" authorId="1" shapeId="0" xr:uid="{DB1BB576-496B-4556-AC7E-46E5856A2B44}">
      <text>
        <r>
          <rPr>
            <b/>
            <sz val="9"/>
            <color indexed="81"/>
            <rFont val="Tahoma"/>
            <family val="2"/>
          </rPr>
          <t>User:</t>
        </r>
        <r>
          <rPr>
            <sz val="9"/>
            <color indexed="81"/>
            <rFont val="Tahoma"/>
            <family val="2"/>
          </rPr>
          <t xml:space="preserve">
Total terisi</t>
        </r>
      </text>
    </comment>
    <comment ref="AZ14" authorId="1" shapeId="0" xr:uid="{A4F12775-35DE-4750-8752-AA77FAD23D3A}">
      <text>
        <r>
          <rPr>
            <b/>
            <sz val="9"/>
            <color indexed="81"/>
            <rFont val="Tahoma"/>
            <family val="2"/>
          </rPr>
          <t>User:</t>
        </r>
        <r>
          <rPr>
            <sz val="9"/>
            <color indexed="81"/>
            <rFont val="Tahoma"/>
            <family val="2"/>
          </rPr>
          <t xml:space="preserve">
Jumlah Minggu</t>
        </r>
      </text>
    </comment>
    <comment ref="BA14" authorId="1" shapeId="0" xr:uid="{EE06CDBD-3E36-4C47-9EE6-0E196A6092D6}">
      <text>
        <r>
          <rPr>
            <b/>
            <sz val="9"/>
            <color indexed="81"/>
            <rFont val="Tahoma"/>
            <family val="2"/>
          </rPr>
          <t>User:</t>
        </r>
        <r>
          <rPr>
            <sz val="9"/>
            <color indexed="81"/>
            <rFont val="Tahoma"/>
            <family val="2"/>
          </rPr>
          <t xml:space="preserve">
Total terisi</t>
        </r>
      </text>
    </comment>
    <comment ref="AZ17" authorId="1" shapeId="0" xr:uid="{256C7A5B-EAC2-4C0D-A86E-D633426F86C3}">
      <text>
        <r>
          <rPr>
            <b/>
            <sz val="9"/>
            <color indexed="81"/>
            <rFont val="Tahoma"/>
            <family val="2"/>
          </rPr>
          <t>User:</t>
        </r>
        <r>
          <rPr>
            <sz val="9"/>
            <color indexed="81"/>
            <rFont val="Tahoma"/>
            <family val="2"/>
          </rPr>
          <t xml:space="preserve">
Jumlah Minggu</t>
        </r>
      </text>
    </comment>
    <comment ref="BA17" authorId="1" shapeId="0" xr:uid="{CFD6E41C-1CAF-43A9-A21A-76615DC99A9A}">
      <text>
        <r>
          <rPr>
            <b/>
            <sz val="9"/>
            <color indexed="81"/>
            <rFont val="Tahoma"/>
            <family val="2"/>
          </rPr>
          <t>User:</t>
        </r>
        <r>
          <rPr>
            <sz val="9"/>
            <color indexed="81"/>
            <rFont val="Tahoma"/>
            <family val="2"/>
          </rPr>
          <t xml:space="preserve">
Total terisi</t>
        </r>
      </text>
    </comment>
    <comment ref="AZ20" authorId="1" shapeId="0" xr:uid="{CCEA09C5-4D5D-4CE1-A1AC-050CFB211E2E}">
      <text>
        <r>
          <rPr>
            <b/>
            <sz val="9"/>
            <color indexed="81"/>
            <rFont val="Tahoma"/>
            <family val="2"/>
          </rPr>
          <t>User:</t>
        </r>
        <r>
          <rPr>
            <sz val="9"/>
            <color indexed="81"/>
            <rFont val="Tahoma"/>
            <family val="2"/>
          </rPr>
          <t xml:space="preserve">
Jumlah Minggu</t>
        </r>
      </text>
    </comment>
    <comment ref="BA20" authorId="1" shapeId="0" xr:uid="{B875B873-76B3-481E-A733-DF73B8866BF4}">
      <text>
        <r>
          <rPr>
            <b/>
            <sz val="9"/>
            <color indexed="81"/>
            <rFont val="Tahoma"/>
            <family val="2"/>
          </rPr>
          <t>User:</t>
        </r>
        <r>
          <rPr>
            <sz val="9"/>
            <color indexed="81"/>
            <rFont val="Tahoma"/>
            <family val="2"/>
          </rPr>
          <t xml:space="preserve">
Total terisi</t>
        </r>
      </text>
    </comment>
    <comment ref="AZ23" authorId="1" shapeId="0" xr:uid="{6AF94FA1-C04F-4F17-8922-9F24D9A7763F}">
      <text>
        <r>
          <rPr>
            <b/>
            <sz val="9"/>
            <color indexed="81"/>
            <rFont val="Tahoma"/>
            <family val="2"/>
          </rPr>
          <t>User:</t>
        </r>
        <r>
          <rPr>
            <sz val="9"/>
            <color indexed="81"/>
            <rFont val="Tahoma"/>
            <family val="2"/>
          </rPr>
          <t xml:space="preserve">
Jumlah Minggu</t>
        </r>
      </text>
    </comment>
    <comment ref="BA23" authorId="1" shapeId="0" xr:uid="{2B0F7ACE-641A-42EE-80E8-1048C3A2FC4B}">
      <text>
        <r>
          <rPr>
            <b/>
            <sz val="9"/>
            <color indexed="81"/>
            <rFont val="Tahoma"/>
            <family val="2"/>
          </rPr>
          <t>User:</t>
        </r>
        <r>
          <rPr>
            <sz val="9"/>
            <color indexed="81"/>
            <rFont val="Tahoma"/>
            <family val="2"/>
          </rPr>
          <t xml:space="preserve">
Total terisi</t>
        </r>
      </text>
    </comment>
    <comment ref="AZ26" authorId="1" shapeId="0" xr:uid="{2B7E4AEB-CC86-46E7-B440-BF70F4309F94}">
      <text>
        <r>
          <rPr>
            <b/>
            <sz val="9"/>
            <color indexed="81"/>
            <rFont val="Tahoma"/>
            <family val="2"/>
          </rPr>
          <t>User:</t>
        </r>
        <r>
          <rPr>
            <sz val="9"/>
            <color indexed="81"/>
            <rFont val="Tahoma"/>
            <family val="2"/>
          </rPr>
          <t xml:space="preserve">
Jumlah Minggu</t>
        </r>
      </text>
    </comment>
    <comment ref="BA26" authorId="1" shapeId="0" xr:uid="{2EE941E3-BD8A-4210-BDD9-B33D76D125CC}">
      <text>
        <r>
          <rPr>
            <b/>
            <sz val="9"/>
            <color indexed="81"/>
            <rFont val="Tahoma"/>
            <family val="2"/>
          </rPr>
          <t>User:</t>
        </r>
        <r>
          <rPr>
            <sz val="9"/>
            <color indexed="81"/>
            <rFont val="Tahoma"/>
            <family val="2"/>
          </rPr>
          <t xml:space="preserve">
Total terisi</t>
        </r>
      </text>
    </comment>
    <comment ref="AZ29" authorId="1" shapeId="0" xr:uid="{8362960E-B8D3-4F98-BBAF-AB424B00EFFA}">
      <text>
        <r>
          <rPr>
            <b/>
            <sz val="9"/>
            <color indexed="81"/>
            <rFont val="Tahoma"/>
            <family val="2"/>
          </rPr>
          <t>User:</t>
        </r>
        <r>
          <rPr>
            <sz val="9"/>
            <color indexed="81"/>
            <rFont val="Tahoma"/>
            <family val="2"/>
          </rPr>
          <t xml:space="preserve">
Jumlah Minggu</t>
        </r>
      </text>
    </comment>
    <comment ref="BA29" authorId="1" shapeId="0" xr:uid="{3A962BEB-5530-4A40-9B0C-E6E4BA3CA7A3}">
      <text>
        <r>
          <rPr>
            <b/>
            <sz val="9"/>
            <color indexed="81"/>
            <rFont val="Tahoma"/>
            <family val="2"/>
          </rPr>
          <t>User:</t>
        </r>
        <r>
          <rPr>
            <sz val="9"/>
            <color indexed="81"/>
            <rFont val="Tahoma"/>
            <family val="2"/>
          </rPr>
          <t xml:space="preserve">
Total terisi</t>
        </r>
      </text>
    </comment>
    <comment ref="AZ32" authorId="1" shapeId="0" xr:uid="{6A6646A6-9191-418A-8973-FDE0D67EE95D}">
      <text>
        <r>
          <rPr>
            <b/>
            <sz val="9"/>
            <color indexed="81"/>
            <rFont val="Tahoma"/>
            <family val="2"/>
          </rPr>
          <t>User:</t>
        </r>
        <r>
          <rPr>
            <sz val="9"/>
            <color indexed="81"/>
            <rFont val="Tahoma"/>
            <family val="2"/>
          </rPr>
          <t xml:space="preserve">
Jumlah Minggu</t>
        </r>
      </text>
    </comment>
    <comment ref="BA32" authorId="1" shapeId="0" xr:uid="{09D82B77-B848-4FE3-A98D-8E010F94EF88}">
      <text>
        <r>
          <rPr>
            <b/>
            <sz val="9"/>
            <color indexed="81"/>
            <rFont val="Tahoma"/>
            <family val="2"/>
          </rPr>
          <t>User:</t>
        </r>
        <r>
          <rPr>
            <sz val="9"/>
            <color indexed="81"/>
            <rFont val="Tahoma"/>
            <family val="2"/>
          </rPr>
          <t xml:space="preserve">
Total terisi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AR5" authorId="0" shapeId="0" xr:uid="{F1DFBC09-C4A1-4B13-90A5-D7B7E5212CA0}">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R8" authorId="1" shapeId="0" xr:uid="{7E362C0C-0093-48DC-86BF-3BEF5E0078ED}">
      <text>
        <r>
          <rPr>
            <b/>
            <sz val="9"/>
            <color indexed="81"/>
            <rFont val="Tahoma"/>
            <family val="2"/>
          </rPr>
          <t>User:</t>
        </r>
        <r>
          <rPr>
            <sz val="9"/>
            <color indexed="81"/>
            <rFont val="Tahoma"/>
            <family val="2"/>
          </rPr>
          <t xml:space="preserve">
Jumlah Minggu</t>
        </r>
      </text>
    </comment>
    <comment ref="AS8" authorId="1" shapeId="0" xr:uid="{E69C18D9-713C-4521-A34A-82D8F134F4BB}">
      <text>
        <r>
          <rPr>
            <b/>
            <sz val="9"/>
            <color indexed="81"/>
            <rFont val="Tahoma"/>
            <family val="2"/>
          </rPr>
          <t>User:</t>
        </r>
        <r>
          <rPr>
            <sz val="9"/>
            <color indexed="81"/>
            <rFont val="Tahoma"/>
            <family val="2"/>
          </rPr>
          <t xml:space="preserve">
Total terisi</t>
        </r>
      </text>
    </comment>
    <comment ref="AR11" authorId="1" shapeId="0" xr:uid="{FCA0F20A-7702-498E-8D71-6B338D1462D1}">
      <text>
        <r>
          <rPr>
            <b/>
            <sz val="9"/>
            <color indexed="81"/>
            <rFont val="Tahoma"/>
            <family val="2"/>
          </rPr>
          <t>User:</t>
        </r>
        <r>
          <rPr>
            <sz val="9"/>
            <color indexed="81"/>
            <rFont val="Tahoma"/>
            <family val="2"/>
          </rPr>
          <t xml:space="preserve">
Jumlah Minggu</t>
        </r>
      </text>
    </comment>
    <comment ref="AS11" authorId="1" shapeId="0" xr:uid="{7F6B338A-E440-406A-9194-BA0B8A30091E}">
      <text>
        <r>
          <rPr>
            <b/>
            <sz val="9"/>
            <color indexed="81"/>
            <rFont val="Tahoma"/>
            <family val="2"/>
          </rPr>
          <t>User:</t>
        </r>
        <r>
          <rPr>
            <sz val="9"/>
            <color indexed="81"/>
            <rFont val="Tahoma"/>
            <family val="2"/>
          </rPr>
          <t xml:space="preserve">
Total terisi</t>
        </r>
      </text>
    </comment>
    <comment ref="AR14" authorId="1" shapeId="0" xr:uid="{6B76F73E-778B-4B36-8AC1-6FF92E564802}">
      <text>
        <r>
          <rPr>
            <b/>
            <sz val="9"/>
            <color indexed="81"/>
            <rFont val="Tahoma"/>
            <family val="2"/>
          </rPr>
          <t>User:</t>
        </r>
        <r>
          <rPr>
            <sz val="9"/>
            <color indexed="81"/>
            <rFont val="Tahoma"/>
            <family val="2"/>
          </rPr>
          <t xml:space="preserve">
Jumlah Minggu</t>
        </r>
      </text>
    </comment>
    <comment ref="AS14" authorId="1" shapeId="0" xr:uid="{13407565-D894-48B8-83A6-F6489EA5E2F2}">
      <text>
        <r>
          <rPr>
            <b/>
            <sz val="9"/>
            <color indexed="81"/>
            <rFont val="Tahoma"/>
            <family val="2"/>
          </rPr>
          <t>User:</t>
        </r>
        <r>
          <rPr>
            <sz val="9"/>
            <color indexed="81"/>
            <rFont val="Tahoma"/>
            <family val="2"/>
          </rPr>
          <t xml:space="preserve">
Total terisi</t>
        </r>
      </text>
    </comment>
    <comment ref="AR17" authorId="1" shapeId="0" xr:uid="{F2B3D9BC-3946-483E-8DC9-F6C32044436C}">
      <text>
        <r>
          <rPr>
            <b/>
            <sz val="9"/>
            <color indexed="81"/>
            <rFont val="Tahoma"/>
            <family val="2"/>
          </rPr>
          <t>User:</t>
        </r>
        <r>
          <rPr>
            <sz val="9"/>
            <color indexed="81"/>
            <rFont val="Tahoma"/>
            <family val="2"/>
          </rPr>
          <t xml:space="preserve">
Jumlah Minggu</t>
        </r>
      </text>
    </comment>
    <comment ref="AS17" authorId="1" shapeId="0" xr:uid="{AB1DBEFC-7732-4DF6-9394-0DA5E35878CE}">
      <text>
        <r>
          <rPr>
            <b/>
            <sz val="9"/>
            <color indexed="81"/>
            <rFont val="Tahoma"/>
            <family val="2"/>
          </rPr>
          <t>User:</t>
        </r>
        <r>
          <rPr>
            <sz val="9"/>
            <color indexed="81"/>
            <rFont val="Tahoma"/>
            <family val="2"/>
          </rPr>
          <t xml:space="preserve">
Total terisi</t>
        </r>
      </text>
    </comment>
    <comment ref="AR20" authorId="1" shapeId="0" xr:uid="{6655CB0D-2FF9-4BB2-8287-E73850A73C41}">
      <text>
        <r>
          <rPr>
            <b/>
            <sz val="9"/>
            <color indexed="81"/>
            <rFont val="Tahoma"/>
            <family val="2"/>
          </rPr>
          <t>User:</t>
        </r>
        <r>
          <rPr>
            <sz val="9"/>
            <color indexed="81"/>
            <rFont val="Tahoma"/>
            <family val="2"/>
          </rPr>
          <t xml:space="preserve">
Jumlah Minggu</t>
        </r>
      </text>
    </comment>
    <comment ref="AS20" authorId="1" shapeId="0" xr:uid="{09E89353-EB18-4A3D-91DB-AF3D3995266C}">
      <text>
        <r>
          <rPr>
            <b/>
            <sz val="9"/>
            <color indexed="81"/>
            <rFont val="Tahoma"/>
            <family val="2"/>
          </rPr>
          <t>User:</t>
        </r>
        <r>
          <rPr>
            <sz val="9"/>
            <color indexed="81"/>
            <rFont val="Tahoma"/>
            <family val="2"/>
          </rPr>
          <t xml:space="preserve">
Total terisi</t>
        </r>
      </text>
    </comment>
    <comment ref="AR23" authorId="1" shapeId="0" xr:uid="{D6788681-D9E7-43B7-808B-DB145AB2BEC9}">
      <text>
        <r>
          <rPr>
            <b/>
            <sz val="9"/>
            <color indexed="81"/>
            <rFont val="Tahoma"/>
            <family val="2"/>
          </rPr>
          <t>User:</t>
        </r>
        <r>
          <rPr>
            <sz val="9"/>
            <color indexed="81"/>
            <rFont val="Tahoma"/>
            <family val="2"/>
          </rPr>
          <t xml:space="preserve">
Jumlah Minggu</t>
        </r>
      </text>
    </comment>
    <comment ref="AS23" authorId="1" shapeId="0" xr:uid="{BFACE892-FE74-4280-BB8B-53833C0659F4}">
      <text>
        <r>
          <rPr>
            <b/>
            <sz val="9"/>
            <color indexed="81"/>
            <rFont val="Tahoma"/>
            <family val="2"/>
          </rPr>
          <t>User:</t>
        </r>
        <r>
          <rPr>
            <sz val="9"/>
            <color indexed="81"/>
            <rFont val="Tahoma"/>
            <family val="2"/>
          </rPr>
          <t xml:space="preserve">
Total terisi</t>
        </r>
      </text>
    </comment>
    <comment ref="AR26" authorId="1" shapeId="0" xr:uid="{D89D41AD-EDA9-4473-A8F4-4CAAE4A8D51A}">
      <text>
        <r>
          <rPr>
            <b/>
            <sz val="9"/>
            <color indexed="81"/>
            <rFont val="Tahoma"/>
            <family val="2"/>
          </rPr>
          <t>User:</t>
        </r>
        <r>
          <rPr>
            <sz val="9"/>
            <color indexed="81"/>
            <rFont val="Tahoma"/>
            <family val="2"/>
          </rPr>
          <t xml:space="preserve">
Jumlah Minggu</t>
        </r>
      </text>
    </comment>
    <comment ref="AS26" authorId="1" shapeId="0" xr:uid="{BA59E55F-7C5E-4909-8336-DD8A6E06A133}">
      <text>
        <r>
          <rPr>
            <b/>
            <sz val="9"/>
            <color indexed="81"/>
            <rFont val="Tahoma"/>
            <family val="2"/>
          </rPr>
          <t>User:</t>
        </r>
        <r>
          <rPr>
            <sz val="9"/>
            <color indexed="81"/>
            <rFont val="Tahoma"/>
            <family val="2"/>
          </rPr>
          <t xml:space="preserve">
Total terisi</t>
        </r>
      </text>
    </comment>
    <comment ref="AR28" authorId="1" shapeId="0" xr:uid="{1627A32C-52A5-4341-8532-8925BCFEB235}">
      <text>
        <r>
          <rPr>
            <b/>
            <sz val="9"/>
            <color indexed="81"/>
            <rFont val="Tahoma"/>
            <family val="2"/>
          </rPr>
          <t>User:</t>
        </r>
        <r>
          <rPr>
            <sz val="9"/>
            <color indexed="81"/>
            <rFont val="Tahoma"/>
            <family val="2"/>
          </rPr>
          <t xml:space="preserve">
Jumlah Minggu</t>
        </r>
      </text>
    </comment>
    <comment ref="AS28" authorId="1" shapeId="0" xr:uid="{F0E75294-B54E-4ABF-ABD5-AF42C074CA68}">
      <text>
        <r>
          <rPr>
            <b/>
            <sz val="9"/>
            <color indexed="81"/>
            <rFont val="Tahoma"/>
            <family val="2"/>
          </rPr>
          <t>User:</t>
        </r>
        <r>
          <rPr>
            <sz val="9"/>
            <color indexed="81"/>
            <rFont val="Tahoma"/>
            <family val="2"/>
          </rPr>
          <t xml:space="preserve">
Total terisi</t>
        </r>
      </text>
    </comment>
    <comment ref="AR32" authorId="1" shapeId="0" xr:uid="{9EC948EA-A73A-452D-9A93-4B035E3FFA61}">
      <text>
        <r>
          <rPr>
            <b/>
            <sz val="9"/>
            <color indexed="81"/>
            <rFont val="Tahoma"/>
            <family val="2"/>
          </rPr>
          <t>User:</t>
        </r>
        <r>
          <rPr>
            <sz val="9"/>
            <color indexed="81"/>
            <rFont val="Tahoma"/>
            <family val="2"/>
          </rPr>
          <t xml:space="preserve">
Jumlah Minggu</t>
        </r>
      </text>
    </comment>
    <comment ref="AS32" authorId="1" shapeId="0" xr:uid="{13FA1C7B-E368-4C90-9C08-E9006877253F}">
      <text>
        <r>
          <rPr>
            <b/>
            <sz val="9"/>
            <color indexed="81"/>
            <rFont val="Tahoma"/>
            <family val="2"/>
          </rPr>
          <t>User:</t>
        </r>
        <r>
          <rPr>
            <sz val="9"/>
            <color indexed="81"/>
            <rFont val="Tahoma"/>
            <family val="2"/>
          </rPr>
          <t xml:space="preserve">
Total terisi</t>
        </r>
      </text>
    </comment>
  </commentList>
</comments>
</file>

<file path=xl/sharedStrings.xml><?xml version="1.0" encoding="utf-8"?>
<sst xmlns="http://schemas.openxmlformats.org/spreadsheetml/2006/main" count="385" uniqueCount="44">
  <si>
    <t>No</t>
  </si>
  <si>
    <t xml:space="preserve">Sasaran </t>
  </si>
  <si>
    <t>KPI Measurement</t>
  </si>
  <si>
    <t>Januari</t>
  </si>
  <si>
    <t>Februari</t>
  </si>
  <si>
    <t>Maret</t>
  </si>
  <si>
    <t>April</t>
  </si>
  <si>
    <t>Mei</t>
  </si>
  <si>
    <t>Juni</t>
  </si>
  <si>
    <t>Juli</t>
  </si>
  <si>
    <t>Agustus</t>
  </si>
  <si>
    <t>September</t>
  </si>
  <si>
    <t>Oktober</t>
  </si>
  <si>
    <t>November</t>
  </si>
  <si>
    <t>Desember</t>
  </si>
  <si>
    <t>% target</t>
  </si>
  <si>
    <t>Menyetujui:</t>
  </si>
  <si>
    <t>Staf GF ATM Komponen TB</t>
  </si>
  <si>
    <t>Atasan Langsung</t>
  </si>
  <si>
    <t xml:space="preserve">Nama Staf </t>
  </si>
  <si>
    <t>Melakukan rekapitulasi, validasi data P2TB Kab/Kota:
a.	Capaian notifikasi kasus TB Kab/Kota yang di SITB dibandingkan periode sebelumnya (Laporan TB 03 SO SITB)
b.	Jumlah  faskes lapor di SITB (Laporan TB 03 SO SITB)
c.	Data individu hasil akhir pengobatan kasus penyisiran 
d.	Laporan TB 06 dan 03 RO SITB</t>
  </si>
  <si>
    <t>Pengumpulan laporan peningkatan angka kesembuhan pasien TB RO:
a.	Laporan Kegiatan
b.	Laporan TB 08 RO SITB</t>
  </si>
  <si>
    <t xml:space="preserve">Menyusun dan menyerahkan laporan monitoring:
a.	Laporan umpan balik trend bulanan capaian notifikasi per faskes tiap triwulan.
b.	Laporan analisis capaian indikator TB kab/kota per triwulan.
c.	Laporan rekapan utilisasi pemeriksaan TCM TB per faskes setiap bulan"
</t>
  </si>
  <si>
    <t>Menyusun dan mengumpulkan laporan pelaksanaan  kegiatan yang terkait dengan surveilans dan monitoring evaluasi:
a.	Laporan dan dokumentasi supervise.
b.	Laporan alur jejaring rujukan pemeriksaan laboratorium TB terbaru .
c.	PKS antara Dinas Kesehatan dengan kurir pengiriman spesimen TB atau adanya mapping pengiriman spesimen antar fasyankes dengan laboratorium rujukan</t>
  </si>
  <si>
    <t>Laporan solusi permasalahan teknis Sistem Informasi TB:
a. Dokumen list faskes yang telah dilatih SITB (dikirimkan ke Tim Pusat per triwulan)
b. Dokumen rekap  kendala akses faskes ke SITB
c. Laporan kegiatan workshop sosialisasi SITB (pertemuan langsung maupun virtual)</t>
  </si>
  <si>
    <t>Pengajuan klaim fasyankes dan bantuan teknis lainnya:
a. SPJ sudah ditandatangani oleh pejabat berwenang
b. Klaim yang bisa dibayarkan sesuai dengan ketentuan P2TB
c. Tersedianya perjanjian kerjasama yang dibutuhkan dalam kegiatan klaim kegiatan yang didukung oleh Program TB
d. Laporan rekap jumlah pasien TB RO yang mendapatkan enabler setiap bulan
e. Laporan rekap jumlah pasien TB RO yang pengobatannya dibiayai BPJS dan GFATM</t>
  </si>
  <si>
    <t>Monitoring layanan TB dalam aspek jejaring, manajemen logistik:
a. Data jejaring fasyankes pemerintah dan swasta
b. TB 13 update
c. Pelaporan stok obat (OAT TB RO dan TB SO) serta non OAT di SITB
d. Status aktif faskes TB RO 
d. Tidak ada kelebihan stok dan stok kadaluarsa OAT serta non OAT di wilayahnya (termasuk fasyankes)</t>
  </si>
  <si>
    <t>Penugasan lain terkait program TB atas arahan Pimpinan</t>
  </si>
  <si>
    <t>Laporan ketaatan, kerjasama dan tanggung jawab:
a. Rekap presensi/ kehadiran staf
b. File dokumen hardcopy dan softcopy</t>
  </si>
  <si>
    <t>Indikator Kinerja Utama: TO TB Kab/ Kota</t>
  </si>
  <si>
    <t>% aktual</t>
  </si>
  <si>
    <t>Rekomendasi untuk lanjut kontrak di tahun 2022</t>
  </si>
  <si>
    <t>Ya</t>
  </si>
  <si>
    <t>Tidak</t>
  </si>
  <si>
    <t>Instruksi</t>
  </si>
  <si>
    <r>
      <t xml:space="preserve">%Target merupakan angka maksimal yang sudah ditetapkan, penghitungan %aktual akan terisi otomatis jika </t>
    </r>
    <r>
      <rPr>
        <i/>
        <sz val="12"/>
        <color theme="1"/>
        <rFont val="Calibri"/>
        <family val="2"/>
        <scheme val="minor"/>
      </rPr>
      <t>row</t>
    </r>
    <r>
      <rPr>
        <sz val="12"/>
        <color theme="1"/>
        <rFont val="Calibri"/>
        <family val="2"/>
        <scheme val="minor"/>
      </rPr>
      <t xml:space="preserve"> sudah terisi</t>
    </r>
  </si>
  <si>
    <t>Isi nama dan jabatan atasan langsung serta nama dan jabatan staff</t>
  </si>
  <si>
    <r>
      <t xml:space="preserve">Scan Dokumen KPI yang sudah ditandatangani dan </t>
    </r>
    <r>
      <rPr>
        <i/>
        <sz val="12"/>
        <color theme="1"/>
        <rFont val="Calibri"/>
        <family val="2"/>
        <scheme val="minor"/>
      </rPr>
      <t>upload/</t>
    </r>
    <r>
      <rPr>
        <sz val="12"/>
        <color theme="1"/>
        <rFont val="Calibri"/>
        <family val="2"/>
        <scheme val="minor"/>
      </rPr>
      <t>unggah pada link evaluasi kinerja berikut: https://sr.tbindonesia.or.id/laporan-sr/ (selambatnya tanggal 17 Desember 2021</t>
    </r>
  </si>
  <si>
    <t>Panduan Pengisian KPI</t>
  </si>
  <si>
    <t>V</t>
  </si>
  <si>
    <r>
      <t xml:space="preserve">Pengisian KPI disesuaikan dengan tanggal mulai bekerja (Hapus </t>
    </r>
    <r>
      <rPr>
        <i/>
        <sz val="12"/>
        <color theme="1"/>
        <rFont val="Calibri"/>
        <family val="2"/>
        <scheme val="minor"/>
      </rPr>
      <t>column</t>
    </r>
    <r>
      <rPr>
        <sz val="12"/>
        <color theme="1"/>
        <rFont val="Calibri"/>
        <family val="2"/>
        <scheme val="minor"/>
      </rPr>
      <t xml:space="preserve"> jika tidak sesuai dengan bulan mulai bekerja):
contoh: jika Bapak/Ibu bekerja mulai 1 April 2021, maka </t>
    </r>
    <r>
      <rPr>
        <i/>
        <sz val="12"/>
        <color theme="1"/>
        <rFont val="Calibri"/>
        <family val="2"/>
        <scheme val="minor"/>
      </rPr>
      <t xml:space="preserve">column </t>
    </r>
    <r>
      <rPr>
        <sz val="12"/>
        <color theme="1"/>
        <rFont val="Calibri"/>
        <family val="2"/>
        <scheme val="minor"/>
      </rPr>
      <t>Januari-Maret dihapus</t>
    </r>
  </si>
  <si>
    <r>
      <t xml:space="preserve">Penghitungan KPI dilakukan secara otomatis, isi setiap </t>
    </r>
    <r>
      <rPr>
        <i/>
        <sz val="12"/>
        <color theme="1"/>
        <rFont val="Calibri"/>
        <family val="2"/>
        <scheme val="minor"/>
      </rPr>
      <t>cell</t>
    </r>
    <r>
      <rPr>
        <sz val="12"/>
        <color theme="1"/>
        <rFont val="Calibri"/>
        <family val="2"/>
        <scheme val="minor"/>
      </rPr>
      <t xml:space="preserve"> dengan </t>
    </r>
    <r>
      <rPr>
        <b/>
        <sz val="12"/>
        <color theme="1"/>
        <rFont val="Calibri"/>
        <family val="2"/>
        <scheme val="minor"/>
      </rPr>
      <t>tanda centang (V)</t>
    </r>
    <r>
      <rPr>
        <sz val="12"/>
        <color theme="1"/>
        <rFont val="Calibri"/>
        <family val="2"/>
        <scheme val="minor"/>
      </rPr>
      <t xml:space="preserve"> dengan menyesuaikan pekerjaan yang dilakukan pada sasaran:
Contoh pengisian pada sheet contoh hasil pengisian</t>
    </r>
  </si>
  <si>
    <r>
      <t>Pengisian hanya dilakukan pada</t>
    </r>
    <r>
      <rPr>
        <i/>
        <sz val="12"/>
        <color theme="1"/>
        <rFont val="Calibri"/>
        <family val="2"/>
        <scheme val="minor"/>
      </rPr>
      <t xml:space="preserve"> </t>
    </r>
    <r>
      <rPr>
        <b/>
        <i/>
        <sz val="12"/>
        <color theme="1"/>
        <rFont val="Calibri"/>
        <family val="2"/>
        <scheme val="minor"/>
      </rPr>
      <t>column</t>
    </r>
    <r>
      <rPr>
        <b/>
        <sz val="12"/>
        <color theme="1"/>
        <rFont val="Calibri"/>
        <family val="2"/>
        <scheme val="minor"/>
      </rPr>
      <t xml:space="preserve"> D-AY (menyesuaikan bulan bekerja)</t>
    </r>
  </si>
  <si>
    <t xml:space="preserve">Dokumen KPI yang sudah diisi dan dicetak wajib ditandatangani oleh staf yang bersangkutan dan atasan langsung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</si>
</sst>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1"/>
      <color theme="1"/>
      <name val="Calibri"/>
      <family val="2"/>
      <scheme val="minor"/>
    </font>
    <font>
      <b/>
      <sz val="9"/>
      <color rgb="FF000000"/>
      <name val="Tahoma"/>
      <family val="2"/>
    </font>
    <font>
      <sz val="9"/>
      <color rgb="FF000000"/>
      <name val="Tahoma"/>
      <family val="2"/>
    </font>
    <font>
      <b/>
      <sz val="10"/>
      <color theme="1"/>
      <name val="Calibri"/>
      <family val="2"/>
      <scheme val="minor"/>
    </font>
    <font>
      <sz val="11"/>
      <color rgb="FF000000"/>
      <name val="Calibri"/>
      <family val="2"/>
      <scheme val="minor"/>
    </font>
    <font>
      <sz val="9"/>
      <color indexed="81"/>
      <name val="Tahoma"/>
      <family val="2"/>
    </font>
    <font>
      <b/>
      <sz val="9"/>
      <color indexed="81"/>
      <name val="Tahoma"/>
      <family val="2"/>
    </font>
    <font>
      <b/>
      <sz val="12"/>
      <color theme="1"/>
      <name val="Calibri"/>
      <family val="2"/>
      <scheme val="minor"/>
    </font>
    <font>
      <i/>
      <sz val="12"/>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s>
  <cellStyleXfs count="1">
    <xf numFmtId="0" fontId="0" fillId="0" borderId="0"/>
  </cellStyleXfs>
  <cellXfs count="96">
    <xf numFmtId="0" fontId="0" fillId="0" borderId="0" xfId="0"/>
    <xf numFmtId="0" fontId="1" fillId="0" borderId="0" xfId="0" applyFont="1"/>
    <xf numFmtId="0" fontId="4" fillId="2" borderId="8" xfId="0" applyFont="1" applyFill="1" applyBorder="1" applyAlignment="1">
      <alignment horizontal="center"/>
    </xf>
    <xf numFmtId="0" fontId="1" fillId="3" borderId="2" xfId="0" applyFont="1" applyFill="1" applyBorder="1" applyAlignment="1">
      <alignment horizontal="left" vertical="center"/>
    </xf>
    <xf numFmtId="0" fontId="0" fillId="3" borderId="3" xfId="0"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0" xfId="0" applyAlignment="1">
      <alignment wrapText="1"/>
    </xf>
    <xf numFmtId="0" fontId="0" fillId="4" borderId="8" xfId="0" applyFill="1" applyBorder="1"/>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8" xfId="0" quotePrefix="1" applyBorder="1" applyAlignment="1">
      <alignment horizontal="left" vertical="center" wrapText="1"/>
    </xf>
    <xf numFmtId="0" fontId="0" fillId="0" borderId="8" xfId="0" applyBorder="1" applyAlignment="1">
      <alignment wrapText="1"/>
    </xf>
    <xf numFmtId="0" fontId="8" fillId="0" borderId="8" xfId="0" applyFont="1" applyBorder="1"/>
    <xf numFmtId="0" fontId="8" fillId="4" borderId="8" xfId="0" applyFont="1" applyFill="1" applyBorder="1" applyAlignment="1">
      <alignment horizontal="center" wrapText="1"/>
    </xf>
    <xf numFmtId="0" fontId="0" fillId="0" borderId="0" xfId="0" applyBorder="1" applyAlignment="1" applyProtection="1">
      <alignment horizontal="center" vertical="top" wrapText="1"/>
      <protection locked="0"/>
    </xf>
    <xf numFmtId="9" fontId="0" fillId="0" borderId="0" xfId="0" applyNumberForma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Protection="1">
      <protection locked="0"/>
    </xf>
    <xf numFmtId="0" fontId="0" fillId="0" borderId="8" xfId="0" applyFill="1" applyBorder="1" applyAlignment="1">
      <alignment vertical="top" wrapText="1"/>
    </xf>
    <xf numFmtId="9" fontId="0" fillId="0" borderId="8" xfId="0" applyNumberFormat="1" applyFill="1" applyBorder="1" applyAlignment="1">
      <alignment vertical="top" wrapText="1"/>
    </xf>
    <xf numFmtId="9" fontId="0" fillId="0" borderId="8" xfId="0" applyNumberFormat="1" applyFill="1" applyBorder="1" applyAlignment="1">
      <alignment vertical="center" wrapText="1"/>
    </xf>
    <xf numFmtId="0" fontId="1" fillId="2" borderId="8" xfId="0" applyFont="1" applyFill="1" applyBorder="1" applyAlignment="1" applyProtection="1">
      <alignment horizontal="center"/>
      <protection locked="0"/>
    </xf>
    <xf numFmtId="0" fontId="0" fillId="3" borderId="3" xfId="0" applyFill="1" applyBorder="1" applyAlignment="1" applyProtection="1">
      <alignment vertical="center" wrapText="1"/>
      <protection locked="0"/>
    </xf>
    <xf numFmtId="0" fontId="0" fillId="0" borderId="3" xfId="0" applyBorder="1" applyAlignment="1" applyProtection="1">
      <alignment horizontal="center" vertical="top" wrapText="1"/>
      <protection locked="0"/>
    </xf>
    <xf numFmtId="0" fontId="1" fillId="0" borderId="0" xfId="0" applyFont="1" applyProtection="1"/>
    <xf numFmtId="0" fontId="0" fillId="0" borderId="0" xfId="0" applyProtection="1"/>
    <xf numFmtId="0" fontId="1" fillId="2" borderId="8" xfId="0" applyFont="1" applyFill="1" applyBorder="1" applyAlignment="1" applyProtection="1">
      <alignment horizontal="center"/>
    </xf>
    <xf numFmtId="0" fontId="4" fillId="2" borderId="8" xfId="0" applyFont="1" applyFill="1" applyBorder="1" applyAlignment="1" applyProtection="1">
      <alignment horizontal="center"/>
    </xf>
    <xf numFmtId="0" fontId="1" fillId="3" borderId="2" xfId="0" applyFont="1" applyFill="1" applyBorder="1" applyAlignment="1" applyProtection="1">
      <alignment horizontal="left" vertical="center"/>
    </xf>
    <xf numFmtId="0" fontId="0" fillId="3" borderId="3" xfId="0" applyFill="1" applyBorder="1" applyAlignment="1" applyProtection="1">
      <alignment vertical="center" wrapText="1"/>
    </xf>
    <xf numFmtId="0" fontId="0" fillId="0" borderId="8" xfId="0" applyFill="1" applyBorder="1" applyAlignment="1" applyProtection="1">
      <alignment vertical="top" wrapText="1"/>
    </xf>
    <xf numFmtId="9" fontId="0" fillId="0" borderId="8" xfId="0" applyNumberFormat="1" applyFill="1" applyBorder="1" applyAlignment="1" applyProtection="1">
      <alignment vertical="top" wrapText="1"/>
    </xf>
    <xf numFmtId="0" fontId="0" fillId="0" borderId="8" xfId="0"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horizontal="center" vertical="top" wrapText="1"/>
    </xf>
    <xf numFmtId="9" fontId="0" fillId="0" borderId="8" xfId="0" applyNumberFormat="1" applyFill="1" applyBorder="1" applyAlignment="1" applyProtection="1">
      <alignment vertical="center" wrapText="1"/>
    </xf>
    <xf numFmtId="0" fontId="0" fillId="0" borderId="0" xfId="0" applyBorder="1" applyAlignment="1" applyProtection="1">
      <alignment horizontal="center" vertical="top" wrapText="1"/>
    </xf>
    <xf numFmtId="9" fontId="0" fillId="0" borderId="0" xfId="0" applyNumberFormat="1" applyBorder="1"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0" fillId="0" borderId="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protection locked="0"/>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0" borderId="1"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 xfId="0" applyBorder="1" applyAlignment="1" applyProtection="1">
      <alignment horizontal="center" vertical="top" wrapText="1"/>
    </xf>
    <xf numFmtId="0" fontId="0" fillId="0" borderId="7" xfId="0" applyBorder="1" applyAlignment="1" applyProtection="1">
      <alignment horizontal="center" vertical="top" wrapText="1"/>
    </xf>
    <xf numFmtId="0" fontId="0" fillId="0" borderId="1"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0" xfId="0" applyBorder="1" applyAlignment="1" applyProtection="1">
      <alignment horizontal="center" vertical="top"/>
      <protection locked="0"/>
    </xf>
    <xf numFmtId="0" fontId="0" fillId="0" borderId="0" xfId="0" applyBorder="1" applyAlignment="1">
      <alignment vertical="center" wrapText="1"/>
    </xf>
  </cellXfs>
  <cellStyles count="1">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8037C-E1C9-4CD3-BE89-AB4BFCBA7147}">
  <dimension ref="A1:B9"/>
  <sheetViews>
    <sheetView tabSelected="1" zoomScaleNormal="100" zoomScaleSheetLayoutView="110" workbookViewId="0">
      <selection activeCell="B7" sqref="B7"/>
    </sheetView>
  </sheetViews>
  <sheetFormatPr defaultRowHeight="15.75" x14ac:dyDescent="0.25"/>
  <cols>
    <col min="1" max="1" width="3.5" customWidth="1"/>
    <col min="2" max="2" width="72.75" style="8" customWidth="1"/>
  </cols>
  <sheetData>
    <row r="1" spans="1:2" x14ac:dyDescent="0.25">
      <c r="A1" s="14" t="s">
        <v>38</v>
      </c>
      <c r="B1" s="13"/>
    </row>
    <row r="2" spans="1:2" x14ac:dyDescent="0.25">
      <c r="A2" s="9"/>
      <c r="B2" s="15" t="s">
        <v>34</v>
      </c>
    </row>
    <row r="3" spans="1:2" ht="63" x14ac:dyDescent="0.25">
      <c r="A3" s="10">
        <v>1</v>
      </c>
      <c r="B3" s="11" t="s">
        <v>40</v>
      </c>
    </row>
    <row r="4" spans="1:2" ht="47.25" x14ac:dyDescent="0.25">
      <c r="A4" s="10">
        <v>2</v>
      </c>
      <c r="B4" s="11" t="s">
        <v>41</v>
      </c>
    </row>
    <row r="5" spans="1:2" ht="31.5" x14ac:dyDescent="0.25">
      <c r="A5" s="10">
        <v>3</v>
      </c>
      <c r="B5" s="12" t="s">
        <v>35</v>
      </c>
    </row>
    <row r="6" spans="1:2" x14ac:dyDescent="0.25">
      <c r="A6" s="10">
        <v>4</v>
      </c>
      <c r="B6" s="11" t="s">
        <v>42</v>
      </c>
    </row>
    <row r="7" spans="1:2" x14ac:dyDescent="0.25">
      <c r="A7" s="10">
        <v>5</v>
      </c>
      <c r="B7" s="13" t="s">
        <v>36</v>
      </c>
    </row>
    <row r="8" spans="1:2" ht="31.5" x14ac:dyDescent="0.25">
      <c r="A8" s="10">
        <v>6</v>
      </c>
      <c r="B8" s="13" t="s">
        <v>43</v>
      </c>
    </row>
    <row r="9" spans="1:2" ht="47.25" x14ac:dyDescent="0.25">
      <c r="A9" s="10">
        <v>7</v>
      </c>
      <c r="B9" s="13" t="s">
        <v>37</v>
      </c>
    </row>
  </sheetData>
  <sheetProtection algorithmName="SHA-512" hashValue="GfS3sTBWqs36G+maQLKjs/GAKYxncp6xnjr4NVhmotzoM9u8+A8IQRH6cZlypx+tY51AmUgcT30OUwTUT3mgBw==" saltValue="fumI2xM571WyVIdKR7DlDg==" spinCount="100000" sheet="1" objects="1" scenarios="1"/>
  <customSheetViews>
    <customSheetView guid="{AF939E3B-AA98-4E44-983E-3FD559CD41E8}" printArea="1">
      <selection activeCell="B9" sqref="A1:B9"/>
      <pageMargins left="0.7" right="0.7" top="0.75" bottom="0.75" header="0.3" footer="0.3"/>
      <pageSetup orientation="portrait" r:id="rId1"/>
    </customSheetView>
  </customSheetViews>
  <printOptions heading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G49"/>
  <sheetViews>
    <sheetView zoomScale="60" zoomScaleNormal="60" workbookViewId="0">
      <selection activeCell="AZ9" sqref="AZ9"/>
    </sheetView>
  </sheetViews>
  <sheetFormatPr defaultColWidth="8.875" defaultRowHeight="15.75" x14ac:dyDescent="0.25"/>
  <cols>
    <col min="1" max="1" width="1.625" customWidth="1"/>
    <col min="2" max="2" width="4.625" customWidth="1"/>
    <col min="3" max="3" width="45.375" customWidth="1"/>
    <col min="4" max="4" width="5.625" style="20" customWidth="1"/>
    <col min="5" max="5" width="6.75" style="20" bestFit="1" customWidth="1"/>
    <col min="6" max="51" width="3.375" style="20" customWidth="1"/>
    <col min="52" max="53" width="17.875" customWidth="1"/>
  </cols>
  <sheetData>
    <row r="1" spans="2:53" x14ac:dyDescent="0.25">
      <c r="B1" s="1" t="s">
        <v>29</v>
      </c>
    </row>
    <row r="3" spans="2:53" x14ac:dyDescent="0.25">
      <c r="B3" s="61" t="s">
        <v>0</v>
      </c>
      <c r="C3" s="61" t="s">
        <v>1</v>
      </c>
      <c r="D3" s="49">
        <v>2021</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c r="AZ3" s="53" t="s">
        <v>2</v>
      </c>
      <c r="BA3" s="54"/>
    </row>
    <row r="4" spans="2:53" x14ac:dyDescent="0.25">
      <c r="B4" s="62"/>
      <c r="C4" s="62"/>
      <c r="D4" s="46" t="s">
        <v>3</v>
      </c>
      <c r="E4" s="47"/>
      <c r="F4" s="47"/>
      <c r="G4" s="48"/>
      <c r="H4" s="46" t="s">
        <v>4</v>
      </c>
      <c r="I4" s="47"/>
      <c r="J4" s="47"/>
      <c r="K4" s="48"/>
      <c r="L4" s="46" t="s">
        <v>5</v>
      </c>
      <c r="M4" s="47"/>
      <c r="N4" s="47"/>
      <c r="O4" s="48"/>
      <c r="P4" s="46" t="s">
        <v>6</v>
      </c>
      <c r="Q4" s="47"/>
      <c r="R4" s="47"/>
      <c r="S4" s="48"/>
      <c r="T4" s="46" t="s">
        <v>7</v>
      </c>
      <c r="U4" s="47"/>
      <c r="V4" s="47"/>
      <c r="W4" s="48"/>
      <c r="X4" s="46" t="s">
        <v>8</v>
      </c>
      <c r="Y4" s="47"/>
      <c r="Z4" s="47"/>
      <c r="AA4" s="48"/>
      <c r="AB4" s="46" t="s">
        <v>9</v>
      </c>
      <c r="AC4" s="47"/>
      <c r="AD4" s="47"/>
      <c r="AE4" s="48"/>
      <c r="AF4" s="46" t="s">
        <v>10</v>
      </c>
      <c r="AG4" s="47"/>
      <c r="AH4" s="47"/>
      <c r="AI4" s="48"/>
      <c r="AJ4" s="46" t="s">
        <v>11</v>
      </c>
      <c r="AK4" s="47"/>
      <c r="AL4" s="47"/>
      <c r="AM4" s="48"/>
      <c r="AN4" s="46" t="s">
        <v>12</v>
      </c>
      <c r="AO4" s="47"/>
      <c r="AP4" s="47"/>
      <c r="AQ4" s="48"/>
      <c r="AR4" s="46" t="s">
        <v>13</v>
      </c>
      <c r="AS4" s="47"/>
      <c r="AT4" s="47"/>
      <c r="AU4" s="48"/>
      <c r="AV4" s="52" t="s">
        <v>14</v>
      </c>
      <c r="AW4" s="52"/>
      <c r="AX4" s="52"/>
      <c r="AY4" s="52"/>
      <c r="AZ4" s="55"/>
      <c r="BA4" s="56"/>
    </row>
    <row r="5" spans="2:53" x14ac:dyDescent="0.25">
      <c r="B5" s="63"/>
      <c r="C5" s="63"/>
      <c r="D5" s="24">
        <v>1</v>
      </c>
      <c r="E5" s="24">
        <v>2</v>
      </c>
      <c r="F5" s="24">
        <v>3</v>
      </c>
      <c r="G5" s="24">
        <v>4</v>
      </c>
      <c r="H5" s="24">
        <v>1</v>
      </c>
      <c r="I5" s="24">
        <v>2</v>
      </c>
      <c r="J5" s="24">
        <v>3</v>
      </c>
      <c r="K5" s="24">
        <v>4</v>
      </c>
      <c r="L5" s="24">
        <v>1</v>
      </c>
      <c r="M5" s="24">
        <v>2</v>
      </c>
      <c r="N5" s="24">
        <v>3</v>
      </c>
      <c r="O5" s="24">
        <v>4</v>
      </c>
      <c r="P5" s="24">
        <v>1</v>
      </c>
      <c r="Q5" s="24">
        <v>2</v>
      </c>
      <c r="R5" s="24">
        <v>3</v>
      </c>
      <c r="S5" s="24">
        <v>4</v>
      </c>
      <c r="T5" s="24">
        <v>1</v>
      </c>
      <c r="U5" s="24">
        <v>2</v>
      </c>
      <c r="V5" s="24">
        <v>3</v>
      </c>
      <c r="W5" s="24">
        <v>4</v>
      </c>
      <c r="X5" s="24">
        <v>1</v>
      </c>
      <c r="Y5" s="24">
        <v>2</v>
      </c>
      <c r="Z5" s="24">
        <v>3</v>
      </c>
      <c r="AA5" s="24">
        <v>4</v>
      </c>
      <c r="AB5" s="24">
        <v>1</v>
      </c>
      <c r="AC5" s="24">
        <v>2</v>
      </c>
      <c r="AD5" s="24">
        <v>3</v>
      </c>
      <c r="AE5" s="24">
        <v>4</v>
      </c>
      <c r="AF5" s="24">
        <v>1</v>
      </c>
      <c r="AG5" s="24">
        <v>2</v>
      </c>
      <c r="AH5" s="24">
        <v>3</v>
      </c>
      <c r="AI5" s="24">
        <v>4</v>
      </c>
      <c r="AJ5" s="24">
        <v>1</v>
      </c>
      <c r="AK5" s="24">
        <v>2</v>
      </c>
      <c r="AL5" s="24">
        <v>3</v>
      </c>
      <c r="AM5" s="24">
        <v>4</v>
      </c>
      <c r="AN5" s="24">
        <v>1</v>
      </c>
      <c r="AO5" s="24">
        <v>2</v>
      </c>
      <c r="AP5" s="24">
        <v>3</v>
      </c>
      <c r="AQ5" s="24">
        <v>4</v>
      </c>
      <c r="AR5" s="24">
        <v>1</v>
      </c>
      <c r="AS5" s="24">
        <v>2</v>
      </c>
      <c r="AT5" s="24">
        <v>3</v>
      </c>
      <c r="AU5" s="24">
        <v>4</v>
      </c>
      <c r="AV5" s="24">
        <v>1</v>
      </c>
      <c r="AW5" s="24">
        <v>2</v>
      </c>
      <c r="AX5" s="24">
        <v>3</v>
      </c>
      <c r="AY5" s="24">
        <v>4</v>
      </c>
      <c r="AZ5" s="2" t="s">
        <v>15</v>
      </c>
      <c r="BA5" s="2" t="s">
        <v>30</v>
      </c>
    </row>
    <row r="6" spans="2:53" s="5" customFormat="1" x14ac:dyDescent="0.25">
      <c r="B6" s="3"/>
      <c r="C6" s="3"/>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4"/>
      <c r="BA6" s="4"/>
    </row>
    <row r="7" spans="2:53" s="5" customFormat="1" x14ac:dyDescent="0.25">
      <c r="B7" s="57">
        <v>1</v>
      </c>
      <c r="C7" s="59" t="s">
        <v>20</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21"/>
      <c r="BA7" s="21"/>
    </row>
    <row r="8" spans="2:53" s="5" customFormat="1" x14ac:dyDescent="0.25">
      <c r="B8" s="58"/>
      <c r="C8" s="60"/>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21">
        <f>COUNT($D$5:$AY$5)</f>
        <v>48</v>
      </c>
      <c r="BA8" s="21">
        <f>COUNTA(D7:AY9)</f>
        <v>0</v>
      </c>
    </row>
    <row r="9" spans="2:53" s="5" customFormat="1" ht="138.75" customHeight="1" x14ac:dyDescent="0.25">
      <c r="B9" s="58"/>
      <c r="C9" s="60"/>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22">
        <v>0.15</v>
      </c>
      <c r="BA9" s="22">
        <f>(BA8/AZ8)*AZ9</f>
        <v>0</v>
      </c>
    </row>
    <row r="10" spans="2:53" s="5" customFormat="1" ht="15" customHeight="1" x14ac:dyDescent="0.25">
      <c r="B10" s="57">
        <v>2</v>
      </c>
      <c r="C10" s="64" t="s">
        <v>21</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21"/>
      <c r="BA10" s="21"/>
    </row>
    <row r="11" spans="2:53" s="5" customFormat="1" x14ac:dyDescent="0.25">
      <c r="B11" s="58"/>
      <c r="C11" s="65"/>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21">
        <f>COUNT($D$5:$AY$5)</f>
        <v>48</v>
      </c>
      <c r="BA11" s="21">
        <f>COUNTA(D10:AY12)</f>
        <v>0</v>
      </c>
    </row>
    <row r="12" spans="2:53" s="5" customFormat="1" ht="38.25" customHeight="1" x14ac:dyDescent="0.25">
      <c r="B12" s="58"/>
      <c r="C12" s="66"/>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22">
        <v>0.1</v>
      </c>
      <c r="BA12" s="22">
        <f>(BA11/AZ11)*AZ12</f>
        <v>0</v>
      </c>
    </row>
    <row r="13" spans="2:53" s="5" customFormat="1" x14ac:dyDescent="0.25">
      <c r="B13" s="57">
        <v>3</v>
      </c>
      <c r="C13" s="64" t="s">
        <v>22</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21"/>
      <c r="BA13" s="21"/>
    </row>
    <row r="14" spans="2:53" s="5" customFormat="1" x14ac:dyDescent="0.25">
      <c r="B14" s="58"/>
      <c r="C14" s="65"/>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21">
        <f>COUNT($D$5:$AY$5)</f>
        <v>48</v>
      </c>
      <c r="BA14" s="21">
        <f>COUNTA(D13:AY15)</f>
        <v>0</v>
      </c>
    </row>
    <row r="15" spans="2:53" s="5" customFormat="1" ht="102" customHeight="1" x14ac:dyDescent="0.25">
      <c r="B15" s="58"/>
      <c r="C15" s="66"/>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22">
        <v>0.15</v>
      </c>
      <c r="BA15" s="22">
        <f>(BA14/AZ14)*AZ15</f>
        <v>0</v>
      </c>
    </row>
    <row r="16" spans="2:53" s="5" customFormat="1" x14ac:dyDescent="0.25">
      <c r="B16" s="57">
        <v>4</v>
      </c>
      <c r="C16" s="67" t="s">
        <v>23</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21"/>
      <c r="BA16" s="21"/>
    </row>
    <row r="17" spans="2:53" s="5" customFormat="1" x14ac:dyDescent="0.25">
      <c r="B17" s="58"/>
      <c r="C17" s="68"/>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21">
        <f>COUNT($D$5:$AY$5)</f>
        <v>48</v>
      </c>
      <c r="BA17" s="21">
        <f>COUNTA(D16:AY18)</f>
        <v>0</v>
      </c>
    </row>
    <row r="18" spans="2:53" s="5" customFormat="1" ht="129.75" customHeight="1" x14ac:dyDescent="0.25">
      <c r="B18" s="58"/>
      <c r="C18" s="68"/>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22">
        <v>0.15</v>
      </c>
      <c r="BA18" s="22">
        <f>(BA17/AZ17)*AZ18</f>
        <v>0</v>
      </c>
    </row>
    <row r="19" spans="2:53" s="5" customFormat="1" x14ac:dyDescent="0.25">
      <c r="B19" s="57">
        <v>5</v>
      </c>
      <c r="C19" s="59" t="s">
        <v>24</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21"/>
      <c r="BA19" s="21"/>
    </row>
    <row r="20" spans="2:53" s="5" customFormat="1" x14ac:dyDescent="0.25">
      <c r="B20" s="58"/>
      <c r="C20" s="60"/>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21">
        <f>COUNT($D$5:$AY$5)</f>
        <v>48</v>
      </c>
      <c r="BA20" s="21">
        <f>COUNTA(D19:AY21)</f>
        <v>0</v>
      </c>
    </row>
    <row r="21" spans="2:53" s="5" customFormat="1" ht="102.75" customHeight="1" x14ac:dyDescent="0.25">
      <c r="B21" s="58"/>
      <c r="C21" s="60"/>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22">
        <v>0.1</v>
      </c>
      <c r="BA21" s="22">
        <f>(BA20/AZ20)*AZ21</f>
        <v>0</v>
      </c>
    </row>
    <row r="22" spans="2:53" s="5" customFormat="1" x14ac:dyDescent="0.25">
      <c r="B22" s="57">
        <v>6</v>
      </c>
      <c r="C22" s="59" t="s">
        <v>25</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21"/>
      <c r="BA22" s="21"/>
    </row>
    <row r="23" spans="2:53" s="5" customFormat="1" x14ac:dyDescent="0.25">
      <c r="B23" s="58"/>
      <c r="C23" s="60"/>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21">
        <f>COUNT($D$5:$AY$5)</f>
        <v>48</v>
      </c>
      <c r="BA23" s="21">
        <f>COUNTA(D22:AY24)</f>
        <v>0</v>
      </c>
    </row>
    <row r="24" spans="2:53" s="5" customFormat="1" ht="186" customHeight="1" x14ac:dyDescent="0.25">
      <c r="B24" s="58"/>
      <c r="C24" s="60"/>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22">
        <v>0.15</v>
      </c>
      <c r="BA24" s="22">
        <f>(BA23/AZ23)*AZ24</f>
        <v>0</v>
      </c>
    </row>
    <row r="25" spans="2:53" s="5" customFormat="1" x14ac:dyDescent="0.25">
      <c r="B25" s="57">
        <v>7</v>
      </c>
      <c r="C25" s="67" t="s">
        <v>26</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21"/>
      <c r="BA25" s="21"/>
    </row>
    <row r="26" spans="2:53" s="5" customFormat="1" x14ac:dyDescent="0.25">
      <c r="B26" s="58"/>
      <c r="C26" s="68"/>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21">
        <f>COUNT($D$5:$AY$5)</f>
        <v>48</v>
      </c>
      <c r="BA26" s="21">
        <f>COUNTA(D25:AY27)</f>
        <v>0</v>
      </c>
    </row>
    <row r="27" spans="2:53" s="5" customFormat="1" ht="124.5" customHeight="1" x14ac:dyDescent="0.25">
      <c r="B27" s="58"/>
      <c r="C27" s="68"/>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22">
        <v>0.1</v>
      </c>
      <c r="BA27" s="22">
        <f>(BA26/AZ26)*AZ27</f>
        <v>0</v>
      </c>
    </row>
    <row r="28" spans="2:53" s="5" customFormat="1" x14ac:dyDescent="0.25">
      <c r="B28" s="57">
        <v>8</v>
      </c>
      <c r="C28" s="59" t="s">
        <v>27</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6"/>
      <c r="BA28" s="6"/>
    </row>
    <row r="29" spans="2:53" s="5" customFormat="1" x14ac:dyDescent="0.25">
      <c r="B29" s="58"/>
      <c r="C29" s="60"/>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21">
        <f>COUNT($D$5:$AY$5)</f>
        <v>48</v>
      </c>
      <c r="BA29" s="21">
        <f>COUNTA(D27:AY30)</f>
        <v>0</v>
      </c>
    </row>
    <row r="30" spans="2:53" s="5" customFormat="1" x14ac:dyDescent="0.25">
      <c r="B30" s="58"/>
      <c r="C30" s="60"/>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22">
        <v>0.05</v>
      </c>
      <c r="BA30" s="22">
        <f>(BA29/AZ29)*AZ30</f>
        <v>0</v>
      </c>
    </row>
    <row r="31" spans="2:53" s="5" customFormat="1" x14ac:dyDescent="0.25">
      <c r="B31" s="57">
        <v>9</v>
      </c>
      <c r="C31" s="59" t="s">
        <v>28</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21"/>
      <c r="BA31" s="21"/>
    </row>
    <row r="32" spans="2:53" s="5" customFormat="1" x14ac:dyDescent="0.25">
      <c r="B32" s="58"/>
      <c r="C32" s="60"/>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21">
        <f>COUNT($D$5:$AY$5)</f>
        <v>48</v>
      </c>
      <c r="BA32" s="21">
        <f>COUNTA(D31:AY33)</f>
        <v>0</v>
      </c>
    </row>
    <row r="33" spans="2:59" s="5" customFormat="1" ht="39" customHeight="1" x14ac:dyDescent="0.25">
      <c r="B33" s="58"/>
      <c r="C33" s="60"/>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22">
        <v>0.05</v>
      </c>
      <c r="BA33" s="22">
        <f>(BA32/AZ32)*AZ33</f>
        <v>0</v>
      </c>
    </row>
    <row r="34" spans="2:59" s="5" customFormat="1" x14ac:dyDescent="0.25">
      <c r="B34" s="6"/>
      <c r="C34" s="7"/>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3">
        <v>1</v>
      </c>
      <c r="BA34" s="23">
        <f>BA9+BA12+BA15+BA18+BA21+BA24+BA27+BA30+BA33</f>
        <v>0</v>
      </c>
    </row>
    <row r="35" spans="2:59" s="5" customFormat="1" x14ac:dyDescent="0.25">
      <c r="B35" s="95"/>
      <c r="C35" s="18" t="s">
        <v>31</v>
      </c>
      <c r="D35" s="16"/>
      <c r="E35" s="94"/>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7"/>
      <c r="BA35" s="18"/>
    </row>
    <row r="36" spans="2:59" s="5" customFormat="1" x14ac:dyDescent="0.25">
      <c r="C36" s="19" t="s">
        <v>32</v>
      </c>
      <c r="D36" s="18"/>
      <c r="E36" s="18"/>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row>
    <row r="37" spans="2:59" s="5" customFormat="1" x14ac:dyDescent="0.25">
      <c r="C37" s="19" t="s">
        <v>33</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row>
    <row r="38" spans="2:59" s="5" customFormat="1" x14ac:dyDescent="0.25">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row>
    <row r="39" spans="2:59" x14ac:dyDescent="0.25">
      <c r="C39" s="20" t="s">
        <v>16</v>
      </c>
      <c r="AZ39" s="20" t="s">
        <v>17</v>
      </c>
      <c r="BA39" s="20"/>
      <c r="BB39" s="20"/>
      <c r="BC39" s="20"/>
      <c r="BD39" s="20"/>
      <c r="BE39" s="20"/>
      <c r="BF39" s="20"/>
      <c r="BG39" s="20"/>
    </row>
    <row r="40" spans="2:59" x14ac:dyDescent="0.25">
      <c r="C40" s="20"/>
      <c r="AZ40" s="20"/>
      <c r="BA40" s="20"/>
      <c r="BB40" s="20"/>
      <c r="BC40" s="20"/>
      <c r="BD40" s="20"/>
      <c r="BE40" s="20"/>
      <c r="BF40" s="20"/>
      <c r="BG40" s="20"/>
    </row>
    <row r="41" spans="2:59" x14ac:dyDescent="0.25">
      <c r="C41" s="20"/>
      <c r="AZ41" s="20"/>
      <c r="BA41" s="20"/>
      <c r="BB41" s="20"/>
      <c r="BC41" s="20"/>
      <c r="BD41" s="20"/>
      <c r="BE41" s="20"/>
      <c r="BF41" s="20"/>
      <c r="BG41" s="20"/>
    </row>
    <row r="42" spans="2:59" x14ac:dyDescent="0.25">
      <c r="C42" s="20"/>
      <c r="AZ42" s="20"/>
      <c r="BA42" s="20"/>
      <c r="BB42" s="20"/>
      <c r="BC42" s="20"/>
      <c r="BD42" s="20"/>
      <c r="BE42" s="20"/>
      <c r="BF42" s="20"/>
      <c r="BG42" s="20"/>
    </row>
    <row r="43" spans="2:59" x14ac:dyDescent="0.25">
      <c r="C43" s="20"/>
      <c r="AZ43" s="20"/>
      <c r="BA43" s="20"/>
      <c r="BB43" s="20"/>
      <c r="BC43" s="20"/>
      <c r="BD43" s="20"/>
      <c r="BE43" s="20"/>
      <c r="BF43" s="20"/>
      <c r="BG43" s="20"/>
    </row>
    <row r="44" spans="2:59" x14ac:dyDescent="0.25">
      <c r="C44" s="20" t="s">
        <v>18</v>
      </c>
      <c r="AZ44" s="20" t="s">
        <v>19</v>
      </c>
      <c r="BA44" s="20"/>
      <c r="BB44" s="20"/>
      <c r="BC44" s="20"/>
      <c r="BD44" s="20"/>
      <c r="BE44" s="20"/>
      <c r="BF44" s="20"/>
      <c r="BG44" s="20"/>
    </row>
    <row r="45" spans="2:59" s="5" customFormat="1" x14ac:dyDescent="0.25">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row>
    <row r="46" spans="2:59" s="5" customFormat="1" x14ac:dyDescent="0.25">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row>
    <row r="47" spans="2:59" s="5" customFormat="1" x14ac:dyDescent="0.25">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row>
    <row r="48" spans="2:59" x14ac:dyDescent="0.25">
      <c r="C48" s="20"/>
      <c r="AZ48" s="20"/>
      <c r="BA48" s="20"/>
    </row>
    <row r="49" spans="3:53" x14ac:dyDescent="0.25">
      <c r="C49" s="20"/>
      <c r="AZ49" s="20"/>
      <c r="BA49" s="20"/>
    </row>
  </sheetData>
  <sheetProtection algorithmName="SHA-512" hashValue="jePuU9a4Hslkcus/W2LAWkIfhP+/J8foXXJQLI0aahj7NlutLXWxWVqNjldFYdTdi6EqyRDES/un61edmpNQzA==" saltValue="CbSevmpsqy00+FJ9ILUbCA==" spinCount="100000" sheet="1" objects="1" scenarios="1" deleteColumns="0"/>
  <customSheetViews>
    <customSheetView guid="{AF939E3B-AA98-4E44-983E-3FD559CD41E8}" scale="70" topLeftCell="A31">
      <selection activeCell="L34" sqref="L34"/>
      <pageMargins left="0.7" right="0.7" top="0.75" bottom="0.75" header="0.3" footer="0.3"/>
    </customSheetView>
  </customSheetViews>
  <mergeCells count="466">
    <mergeCell ref="AA13:AA15"/>
    <mergeCell ref="J25:J27"/>
    <mergeCell ref="K25:K27"/>
    <mergeCell ref="L25:L27"/>
    <mergeCell ref="M25:M27"/>
    <mergeCell ref="N25:N27"/>
    <mergeCell ref="O25:O27"/>
    <mergeCell ref="I19:I21"/>
    <mergeCell ref="H19:H21"/>
    <mergeCell ref="W25:W27"/>
    <mergeCell ref="H7:H9"/>
    <mergeCell ref="I7:I9"/>
    <mergeCell ref="S16:S18"/>
    <mergeCell ref="R16:R18"/>
    <mergeCell ref="Q16:Q18"/>
    <mergeCell ref="P16:P18"/>
    <mergeCell ref="O16:O18"/>
    <mergeCell ref="N16:N18"/>
    <mergeCell ref="AM25:AM27"/>
    <mergeCell ref="AL25:AL27"/>
    <mergeCell ref="AK25:AK27"/>
    <mergeCell ref="AJ25:AJ27"/>
    <mergeCell ref="AI25:AI27"/>
    <mergeCell ref="AH25:AH27"/>
    <mergeCell ref="H22:H24"/>
    <mergeCell ref="I22:I24"/>
    <mergeCell ref="J22:J24"/>
    <mergeCell ref="K22:K24"/>
    <mergeCell ref="L22:L24"/>
    <mergeCell ref="M22:M24"/>
    <mergeCell ref="L10:L12"/>
    <mergeCell ref="M10:M12"/>
    <mergeCell ref="N10:N12"/>
    <mergeCell ref="O10:O12"/>
    <mergeCell ref="AV22:AV24"/>
    <mergeCell ref="AW22:AW24"/>
    <mergeCell ref="X22:X24"/>
    <mergeCell ref="Y22:Y24"/>
    <mergeCell ref="AF22:AF24"/>
    <mergeCell ref="AG22:AG24"/>
    <mergeCell ref="AH22:AH24"/>
    <mergeCell ref="AI22:AI24"/>
    <mergeCell ref="AJ22:AJ24"/>
    <mergeCell ref="AK22:AK24"/>
    <mergeCell ref="AV19:AV21"/>
    <mergeCell ref="X19:X21"/>
    <mergeCell ref="Y19:Y21"/>
    <mergeCell ref="Z19:Z21"/>
    <mergeCell ref="AA19:AA21"/>
    <mergeCell ref="T19:T21"/>
    <mergeCell ref="U19:U21"/>
    <mergeCell ref="J19:J21"/>
    <mergeCell ref="K19:K21"/>
    <mergeCell ref="L19:L21"/>
    <mergeCell ref="M19:M21"/>
    <mergeCell ref="N19:N21"/>
    <mergeCell ref="O19:O21"/>
    <mergeCell ref="AM19:AM21"/>
    <mergeCell ref="AH19:AH21"/>
    <mergeCell ref="AI19:AI21"/>
    <mergeCell ref="AJ19:AJ21"/>
    <mergeCell ref="B22:B24"/>
    <mergeCell ref="C22:C24"/>
    <mergeCell ref="AB22:AB24"/>
    <mergeCell ref="AC22:AC24"/>
    <mergeCell ref="AD22:AD24"/>
    <mergeCell ref="AE22:AE24"/>
    <mergeCell ref="G22:G24"/>
    <mergeCell ref="F22:F24"/>
    <mergeCell ref="E22:E24"/>
    <mergeCell ref="D22:D24"/>
    <mergeCell ref="N22:N24"/>
    <mergeCell ref="O22:O24"/>
    <mergeCell ref="G19:G21"/>
    <mergeCell ref="AX16:AX18"/>
    <mergeCell ref="AY16:AY18"/>
    <mergeCell ref="B19:B21"/>
    <mergeCell ref="C19:C21"/>
    <mergeCell ref="AB19:AB21"/>
    <mergeCell ref="AC19:AC21"/>
    <mergeCell ref="AD19:AD21"/>
    <mergeCell ref="AE19:AE21"/>
    <mergeCell ref="AF19:AF21"/>
    <mergeCell ref="AG19:AG21"/>
    <mergeCell ref="AV16:AV18"/>
    <mergeCell ref="AW16:AW18"/>
    <mergeCell ref="AL16:AL18"/>
    <mergeCell ref="AM16:AM18"/>
    <mergeCell ref="AN16:AN18"/>
    <mergeCell ref="AO16:AO18"/>
    <mergeCell ref="AP16:AP18"/>
    <mergeCell ref="AQ16:AQ18"/>
    <mergeCell ref="AW19:AW21"/>
    <mergeCell ref="AX19:AX21"/>
    <mergeCell ref="AY19:AY21"/>
    <mergeCell ref="AR19:AR21"/>
    <mergeCell ref="AS19:AS21"/>
    <mergeCell ref="AK19:AK21"/>
    <mergeCell ref="B31:B33"/>
    <mergeCell ref="C31:C33"/>
    <mergeCell ref="AB31:AB33"/>
    <mergeCell ref="AC31:AC33"/>
    <mergeCell ref="AD31:AD33"/>
    <mergeCell ref="AE31:AE33"/>
    <mergeCell ref="AF31:AF33"/>
    <mergeCell ref="AG31:AG33"/>
    <mergeCell ref="AW31:AW33"/>
    <mergeCell ref="AT31:AT33"/>
    <mergeCell ref="AU31:AU33"/>
    <mergeCell ref="AV31:AV33"/>
    <mergeCell ref="V31:V33"/>
    <mergeCell ref="W31:W33"/>
    <mergeCell ref="X31:X33"/>
    <mergeCell ref="AX28:AX30"/>
    <mergeCell ref="AY28:AY30"/>
    <mergeCell ref="AV28:AV30"/>
    <mergeCell ref="AW28:AW30"/>
    <mergeCell ref="AH31:AH33"/>
    <mergeCell ref="AI31:AI33"/>
    <mergeCell ref="AJ31:AJ33"/>
    <mergeCell ref="AK31:AK33"/>
    <mergeCell ref="AL31:AL33"/>
    <mergeCell ref="AM31:AM33"/>
    <mergeCell ref="AX31:AX33"/>
    <mergeCell ref="AY31:AY33"/>
    <mergeCell ref="V25:V27"/>
    <mergeCell ref="AU25:AU27"/>
    <mergeCell ref="X25:X27"/>
    <mergeCell ref="AL28:AL30"/>
    <mergeCell ref="AM28:AM30"/>
    <mergeCell ref="AN28:AN30"/>
    <mergeCell ref="AO28:AO30"/>
    <mergeCell ref="AP28:AP30"/>
    <mergeCell ref="AQ28:AQ30"/>
    <mergeCell ref="AF28:AF30"/>
    <mergeCell ref="AG28:AG30"/>
    <mergeCell ref="AH28:AH30"/>
    <mergeCell ref="AI28:AI30"/>
    <mergeCell ref="AJ28:AJ30"/>
    <mergeCell ref="AK28:AK30"/>
    <mergeCell ref="AX13:AX15"/>
    <mergeCell ref="AY13:AY15"/>
    <mergeCell ref="B25:B27"/>
    <mergeCell ref="C25:C27"/>
    <mergeCell ref="AB25:AB27"/>
    <mergeCell ref="AC25:AC27"/>
    <mergeCell ref="AD25:AD27"/>
    <mergeCell ref="AE25:AE27"/>
    <mergeCell ref="AF25:AF27"/>
    <mergeCell ref="AG25:AG27"/>
    <mergeCell ref="AV13:AV15"/>
    <mergeCell ref="AW13:AW15"/>
    <mergeCell ref="AW25:AW27"/>
    <mergeCell ref="AX25:AX27"/>
    <mergeCell ref="AY25:AY27"/>
    <mergeCell ref="AV25:AV27"/>
    <mergeCell ref="B28:B30"/>
    <mergeCell ref="C28:C30"/>
    <mergeCell ref="AB28:AB30"/>
    <mergeCell ref="AC28:AC30"/>
    <mergeCell ref="AD28:AD30"/>
    <mergeCell ref="AE28:AE30"/>
    <mergeCell ref="AT25:AT27"/>
    <mergeCell ref="AC16:AC18"/>
    <mergeCell ref="AD16:AD18"/>
    <mergeCell ref="B13:B15"/>
    <mergeCell ref="C13:C15"/>
    <mergeCell ref="AB13:AB15"/>
    <mergeCell ref="AC13:AC15"/>
    <mergeCell ref="AD13:AD15"/>
    <mergeCell ref="AE13:AE15"/>
    <mergeCell ref="AM22:AM24"/>
    <mergeCell ref="AL22:AL24"/>
    <mergeCell ref="Z13:Z15"/>
    <mergeCell ref="B16:B18"/>
    <mergeCell ref="C16:C18"/>
    <mergeCell ref="AB16:AB18"/>
    <mergeCell ref="E16:E18"/>
    <mergeCell ref="F16:F18"/>
    <mergeCell ref="AE16:AE18"/>
    <mergeCell ref="AH16:AH18"/>
    <mergeCell ref="AI16:AI18"/>
    <mergeCell ref="AJ16:AJ18"/>
    <mergeCell ref="AK16:AK18"/>
    <mergeCell ref="AF16:AF18"/>
    <mergeCell ref="AG16:AG18"/>
    <mergeCell ref="AL19:AL21"/>
    <mergeCell ref="AB10:AB12"/>
    <mergeCell ref="AC10:AC12"/>
    <mergeCell ref="AD10:AD12"/>
    <mergeCell ref="AE10:AE12"/>
    <mergeCell ref="AF10:AF12"/>
    <mergeCell ref="AG10:AG12"/>
    <mergeCell ref="AW10:AW12"/>
    <mergeCell ref="Z10:Z12"/>
    <mergeCell ref="AA10:AA12"/>
    <mergeCell ref="AT10:AT12"/>
    <mergeCell ref="AU10:AU12"/>
    <mergeCell ref="AV10:AV12"/>
    <mergeCell ref="AJ10:AJ12"/>
    <mergeCell ref="AK10:AK12"/>
    <mergeCell ref="AL10:AL12"/>
    <mergeCell ref="AM10:AM12"/>
    <mergeCell ref="AV4:AY4"/>
    <mergeCell ref="AX7:AX9"/>
    <mergeCell ref="AY7:AY9"/>
    <mergeCell ref="AX10:AX12"/>
    <mergeCell ref="AY10:AY12"/>
    <mergeCell ref="AZ3:BA4"/>
    <mergeCell ref="B7:B9"/>
    <mergeCell ref="C7:C9"/>
    <mergeCell ref="D7:D9"/>
    <mergeCell ref="AW7:AW9"/>
    <mergeCell ref="Z7:Z9"/>
    <mergeCell ref="AA7:AA9"/>
    <mergeCell ref="AB4:AE4"/>
    <mergeCell ref="AF4:AI4"/>
    <mergeCell ref="AJ4:AM4"/>
    <mergeCell ref="B3:B5"/>
    <mergeCell ref="C3:C5"/>
    <mergeCell ref="AB7:AB9"/>
    <mergeCell ref="AE7:AE9"/>
    <mergeCell ref="AF7:AF9"/>
    <mergeCell ref="AG7:AG9"/>
    <mergeCell ref="G7:G9"/>
    <mergeCell ref="B10:B12"/>
    <mergeCell ref="C10:C12"/>
    <mergeCell ref="AQ31:AQ33"/>
    <mergeCell ref="AP31:AP33"/>
    <mergeCell ref="AO31:AO33"/>
    <mergeCell ref="AN31:AN33"/>
    <mergeCell ref="AQ25:AQ27"/>
    <mergeCell ref="AP25:AP27"/>
    <mergeCell ref="AO25:AO27"/>
    <mergeCell ref="AN25:AN27"/>
    <mergeCell ref="AQ10:AQ12"/>
    <mergeCell ref="AP10:AP12"/>
    <mergeCell ref="AO10:AO12"/>
    <mergeCell ref="AN10:AN12"/>
    <mergeCell ref="AQ22:AQ24"/>
    <mergeCell ref="AP22:AP24"/>
    <mergeCell ref="AO22:AO24"/>
    <mergeCell ref="AN22:AN24"/>
    <mergeCell ref="AQ19:AQ21"/>
    <mergeCell ref="AP19:AP21"/>
    <mergeCell ref="AO19:AO21"/>
    <mergeCell ref="AN19:AN21"/>
    <mergeCell ref="H4:K4"/>
    <mergeCell ref="D4:G4"/>
    <mergeCell ref="AU16:AU18"/>
    <mergeCell ref="AT16:AT18"/>
    <mergeCell ref="AS16:AS18"/>
    <mergeCell ref="AR16:AR18"/>
    <mergeCell ref="AK13:AK15"/>
    <mergeCell ref="AJ13:AJ15"/>
    <mergeCell ref="AI13:AI15"/>
    <mergeCell ref="AH13:AH15"/>
    <mergeCell ref="AG13:AG15"/>
    <mergeCell ref="AF13:AF15"/>
    <mergeCell ref="AQ13:AQ15"/>
    <mergeCell ref="AP13:AP15"/>
    <mergeCell ref="AO13:AO15"/>
    <mergeCell ref="AN13:AN15"/>
    <mergeCell ref="AM13:AM15"/>
    <mergeCell ref="AL13:AL15"/>
    <mergeCell ref="AD7:AD9"/>
    <mergeCell ref="AC7:AC9"/>
    <mergeCell ref="AH10:AH12"/>
    <mergeCell ref="AI10:AI12"/>
    <mergeCell ref="AN4:AQ4"/>
    <mergeCell ref="AR4:AU4"/>
    <mergeCell ref="AS31:AS33"/>
    <mergeCell ref="AR31:AR33"/>
    <mergeCell ref="AU28:AU30"/>
    <mergeCell ref="AT28:AT30"/>
    <mergeCell ref="AS28:AS30"/>
    <mergeCell ref="AR28:AR30"/>
    <mergeCell ref="AS25:AS27"/>
    <mergeCell ref="AR25:AR27"/>
    <mergeCell ref="AU13:AU15"/>
    <mergeCell ref="AT13:AT15"/>
    <mergeCell ref="AS13:AS15"/>
    <mergeCell ref="AR13:AR15"/>
    <mergeCell ref="AT19:AT21"/>
    <mergeCell ref="AU19:AU21"/>
    <mergeCell ref="AR22:AR24"/>
    <mergeCell ref="AS22:AS24"/>
    <mergeCell ref="AT22:AT24"/>
    <mergeCell ref="AU22:AU24"/>
    <mergeCell ref="T4:W4"/>
    <mergeCell ref="D3:AY3"/>
    <mergeCell ref="AY22:AY24"/>
    <mergeCell ref="AX22:AX24"/>
    <mergeCell ref="AV7:AV9"/>
    <mergeCell ref="AU7:AU9"/>
    <mergeCell ref="AT7:AT9"/>
    <mergeCell ref="AS7:AS9"/>
    <mergeCell ref="AR7:AR9"/>
    <mergeCell ref="AL7:AL9"/>
    <mergeCell ref="AM7:AM9"/>
    <mergeCell ref="AN7:AN9"/>
    <mergeCell ref="AO7:AO9"/>
    <mergeCell ref="AP7:AP9"/>
    <mergeCell ref="AQ7:AQ9"/>
    <mergeCell ref="AH7:AH9"/>
    <mergeCell ref="AI7:AI9"/>
    <mergeCell ref="AJ7:AJ9"/>
    <mergeCell ref="AK7:AK9"/>
    <mergeCell ref="X4:AA4"/>
    <mergeCell ref="AS10:AS12"/>
    <mergeCell ref="AR10:AR12"/>
    <mergeCell ref="P4:S4"/>
    <mergeCell ref="L4:O4"/>
    <mergeCell ref="E19:E21"/>
    <mergeCell ref="D19:D21"/>
    <mergeCell ref="AA16:AA18"/>
    <mergeCell ref="Z16:Z18"/>
    <mergeCell ref="M16:M18"/>
    <mergeCell ref="L16:L18"/>
    <mergeCell ref="K16:K18"/>
    <mergeCell ref="J16:J18"/>
    <mergeCell ref="I16:I18"/>
    <mergeCell ref="H16:H18"/>
    <mergeCell ref="G16:G18"/>
    <mergeCell ref="D16:D18"/>
    <mergeCell ref="P19:P21"/>
    <mergeCell ref="Q19:Q21"/>
    <mergeCell ref="R19:R21"/>
    <mergeCell ref="S19:S21"/>
    <mergeCell ref="Y16:Y18"/>
    <mergeCell ref="X16:X18"/>
    <mergeCell ref="AA31:AA33"/>
    <mergeCell ref="Z31:Z33"/>
    <mergeCell ref="Y31:Y33"/>
    <mergeCell ref="I31:I33"/>
    <mergeCell ref="H31:H33"/>
    <mergeCell ref="G31:G33"/>
    <mergeCell ref="F31:F33"/>
    <mergeCell ref="E31:E33"/>
    <mergeCell ref="D31:D33"/>
    <mergeCell ref="O31:O33"/>
    <mergeCell ref="N31:N33"/>
    <mergeCell ref="M31:M33"/>
    <mergeCell ref="L31:L33"/>
    <mergeCell ref="K31:K33"/>
    <mergeCell ref="J31:J33"/>
    <mergeCell ref="P31:P33"/>
    <mergeCell ref="Q31:Q33"/>
    <mergeCell ref="R31:R33"/>
    <mergeCell ref="S31:S33"/>
    <mergeCell ref="T31:T33"/>
    <mergeCell ref="U31:U33"/>
    <mergeCell ref="Y28:Y30"/>
    <mergeCell ref="X28:X30"/>
    <mergeCell ref="AA28:AA30"/>
    <mergeCell ref="Z28:Z30"/>
    <mergeCell ref="L28:L30"/>
    <mergeCell ref="K28:K30"/>
    <mergeCell ref="J28:J30"/>
    <mergeCell ref="I28:I30"/>
    <mergeCell ref="H28:H30"/>
    <mergeCell ref="S28:S30"/>
    <mergeCell ref="R28:R30"/>
    <mergeCell ref="Q28:Q30"/>
    <mergeCell ref="P28:P30"/>
    <mergeCell ref="O28:O30"/>
    <mergeCell ref="N28:N30"/>
    <mergeCell ref="G28:G30"/>
    <mergeCell ref="F28:F30"/>
    <mergeCell ref="E28:E30"/>
    <mergeCell ref="D28:D30"/>
    <mergeCell ref="AA25:AA27"/>
    <mergeCell ref="Z25:Z27"/>
    <mergeCell ref="Y25:Y27"/>
    <mergeCell ref="I25:I27"/>
    <mergeCell ref="H25:H27"/>
    <mergeCell ref="G25:G27"/>
    <mergeCell ref="F25:F27"/>
    <mergeCell ref="E25:E27"/>
    <mergeCell ref="D25:D27"/>
    <mergeCell ref="M28:M30"/>
    <mergeCell ref="P25:P27"/>
    <mergeCell ref="Q25:Q27"/>
    <mergeCell ref="R25:R27"/>
    <mergeCell ref="S25:S27"/>
    <mergeCell ref="T25:T27"/>
    <mergeCell ref="U25:U27"/>
    <mergeCell ref="T28:T30"/>
    <mergeCell ref="U28:U30"/>
    <mergeCell ref="V28:V30"/>
    <mergeCell ref="W28:W30"/>
    <mergeCell ref="E13:E15"/>
    <mergeCell ref="D13:D15"/>
    <mergeCell ref="X10:X12"/>
    <mergeCell ref="W10:W12"/>
    <mergeCell ref="V10:V12"/>
    <mergeCell ref="Y10:Y12"/>
    <mergeCell ref="I10:I12"/>
    <mergeCell ref="H10:H12"/>
    <mergeCell ref="G10:G12"/>
    <mergeCell ref="F10:F12"/>
    <mergeCell ref="E10:E12"/>
    <mergeCell ref="D10:D12"/>
    <mergeCell ref="K10:K12"/>
    <mergeCell ref="J10:J12"/>
    <mergeCell ref="U10:U12"/>
    <mergeCell ref="Y13:Y15"/>
    <mergeCell ref="X13:X15"/>
    <mergeCell ref="W19:W21"/>
    <mergeCell ref="V19:V21"/>
    <mergeCell ref="T13:T15"/>
    <mergeCell ref="U13:U15"/>
    <mergeCell ref="V13:V15"/>
    <mergeCell ref="W13:W15"/>
    <mergeCell ref="T10:T12"/>
    <mergeCell ref="G13:G15"/>
    <mergeCell ref="F13:F15"/>
    <mergeCell ref="F19:F21"/>
    <mergeCell ref="J7:J9"/>
    <mergeCell ref="S7:S9"/>
    <mergeCell ref="R7:R9"/>
    <mergeCell ref="Q7:Q9"/>
    <mergeCell ref="P7:P9"/>
    <mergeCell ref="O7:O9"/>
    <mergeCell ref="N7:N9"/>
    <mergeCell ref="Y7:Y9"/>
    <mergeCell ref="P22:P24"/>
    <mergeCell ref="Q22:Q24"/>
    <mergeCell ref="R22:R24"/>
    <mergeCell ref="S22:S24"/>
    <mergeCell ref="P10:P12"/>
    <mergeCell ref="Q10:Q12"/>
    <mergeCell ref="R10:R12"/>
    <mergeCell ref="S10:S12"/>
    <mergeCell ref="T16:T18"/>
    <mergeCell ref="U16:U18"/>
    <mergeCell ref="V16:V18"/>
    <mergeCell ref="W16:W18"/>
    <mergeCell ref="W22:W24"/>
    <mergeCell ref="V22:V24"/>
    <mergeCell ref="U22:U24"/>
    <mergeCell ref="T22:T24"/>
    <mergeCell ref="T7:T9"/>
    <mergeCell ref="U7:U9"/>
    <mergeCell ref="V7:V9"/>
    <mergeCell ref="W7:W9"/>
    <mergeCell ref="X7:X9"/>
    <mergeCell ref="Z22:Z24"/>
    <mergeCell ref="AA22:AA24"/>
    <mergeCell ref="E7:E9"/>
    <mergeCell ref="F7:F9"/>
    <mergeCell ref="N13:N15"/>
    <mergeCell ref="O13:O15"/>
    <mergeCell ref="P13:P15"/>
    <mergeCell ref="Q13:Q15"/>
    <mergeCell ref="R13:R15"/>
    <mergeCell ref="S13:S15"/>
    <mergeCell ref="H13:H15"/>
    <mergeCell ref="I13:I15"/>
    <mergeCell ref="J13:J15"/>
    <mergeCell ref="K13:K15"/>
    <mergeCell ref="L13:L15"/>
    <mergeCell ref="M13:M15"/>
    <mergeCell ref="M7:M9"/>
    <mergeCell ref="L7:L9"/>
    <mergeCell ref="K7:K9"/>
  </mergeCells>
  <pageMargins left="0.35433070866141736" right="0.19685039370078741" top="0.74803149606299213" bottom="0.39370078740157483" header="0.31496062992125984" footer="0.31496062992125984"/>
  <pageSetup paperSize="9" scale="51"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6F825-026C-4A50-BBC0-6DBC1B8A6EAE}">
  <dimension ref="B1:AY48"/>
  <sheetViews>
    <sheetView zoomScale="60" zoomScaleNormal="60" workbookViewId="0">
      <selection activeCell="K10" sqref="K10:K12"/>
    </sheetView>
  </sheetViews>
  <sheetFormatPr defaultColWidth="8.875" defaultRowHeight="15.75" x14ac:dyDescent="0.25"/>
  <cols>
    <col min="1" max="1" width="1.625" customWidth="1"/>
    <col min="2" max="2" width="4.625" customWidth="1"/>
    <col min="3" max="3" width="45.375" customWidth="1"/>
    <col min="4" max="43" width="3.375" style="20" customWidth="1"/>
    <col min="44" max="45" width="17.875" customWidth="1"/>
  </cols>
  <sheetData>
    <row r="1" spans="2:45" x14ac:dyDescent="0.25">
      <c r="B1" s="27" t="s">
        <v>29</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row>
    <row r="2" spans="2:45" x14ac:dyDescent="0.2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row>
    <row r="3" spans="2:45" x14ac:dyDescent="0.25">
      <c r="B3" s="77" t="s">
        <v>0</v>
      </c>
      <c r="C3" s="77" t="s">
        <v>1</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1"/>
      <c r="AR3" s="69" t="s">
        <v>2</v>
      </c>
      <c r="AS3" s="70"/>
    </row>
    <row r="4" spans="2:45" x14ac:dyDescent="0.25">
      <c r="B4" s="78"/>
      <c r="C4" s="78"/>
      <c r="D4" s="73" t="s">
        <v>5</v>
      </c>
      <c r="E4" s="74"/>
      <c r="F4" s="74"/>
      <c r="G4" s="75"/>
      <c r="H4" s="73" t="s">
        <v>6</v>
      </c>
      <c r="I4" s="74"/>
      <c r="J4" s="74"/>
      <c r="K4" s="75"/>
      <c r="L4" s="73" t="s">
        <v>7</v>
      </c>
      <c r="M4" s="74"/>
      <c r="N4" s="74"/>
      <c r="O4" s="75"/>
      <c r="P4" s="73" t="s">
        <v>8</v>
      </c>
      <c r="Q4" s="74"/>
      <c r="R4" s="74"/>
      <c r="S4" s="75"/>
      <c r="T4" s="73" t="s">
        <v>9</v>
      </c>
      <c r="U4" s="74"/>
      <c r="V4" s="74"/>
      <c r="W4" s="75"/>
      <c r="X4" s="73" t="s">
        <v>10</v>
      </c>
      <c r="Y4" s="74"/>
      <c r="Z4" s="74"/>
      <c r="AA4" s="75"/>
      <c r="AB4" s="73" t="s">
        <v>11</v>
      </c>
      <c r="AC4" s="74"/>
      <c r="AD4" s="74"/>
      <c r="AE4" s="75"/>
      <c r="AF4" s="73" t="s">
        <v>12</v>
      </c>
      <c r="AG4" s="74"/>
      <c r="AH4" s="74"/>
      <c r="AI4" s="75"/>
      <c r="AJ4" s="73" t="s">
        <v>13</v>
      </c>
      <c r="AK4" s="74"/>
      <c r="AL4" s="74"/>
      <c r="AM4" s="75"/>
      <c r="AN4" s="76" t="s">
        <v>14</v>
      </c>
      <c r="AO4" s="76"/>
      <c r="AP4" s="76"/>
      <c r="AQ4" s="76"/>
      <c r="AR4" s="71"/>
      <c r="AS4" s="72"/>
    </row>
    <row r="5" spans="2:45" x14ac:dyDescent="0.25">
      <c r="B5" s="79"/>
      <c r="C5" s="79"/>
      <c r="D5" s="29">
        <v>1</v>
      </c>
      <c r="E5" s="29">
        <v>2</v>
      </c>
      <c r="F5" s="29">
        <v>3</v>
      </c>
      <c r="G5" s="29">
        <v>4</v>
      </c>
      <c r="H5" s="29">
        <v>1</v>
      </c>
      <c r="I5" s="29">
        <v>2</v>
      </c>
      <c r="J5" s="29">
        <v>3</v>
      </c>
      <c r="K5" s="29">
        <v>4</v>
      </c>
      <c r="L5" s="29">
        <v>1</v>
      </c>
      <c r="M5" s="29">
        <v>2</v>
      </c>
      <c r="N5" s="29">
        <v>3</v>
      </c>
      <c r="O5" s="29">
        <v>4</v>
      </c>
      <c r="P5" s="29">
        <v>1</v>
      </c>
      <c r="Q5" s="29">
        <v>2</v>
      </c>
      <c r="R5" s="29">
        <v>3</v>
      </c>
      <c r="S5" s="29">
        <v>4</v>
      </c>
      <c r="T5" s="29">
        <v>1</v>
      </c>
      <c r="U5" s="29">
        <v>2</v>
      </c>
      <c r="V5" s="29">
        <v>3</v>
      </c>
      <c r="W5" s="29">
        <v>4</v>
      </c>
      <c r="X5" s="29">
        <v>1</v>
      </c>
      <c r="Y5" s="29">
        <v>2</v>
      </c>
      <c r="Z5" s="29">
        <v>3</v>
      </c>
      <c r="AA5" s="29">
        <v>4</v>
      </c>
      <c r="AB5" s="29">
        <v>1</v>
      </c>
      <c r="AC5" s="29">
        <v>2</v>
      </c>
      <c r="AD5" s="29">
        <v>3</v>
      </c>
      <c r="AE5" s="29">
        <v>4</v>
      </c>
      <c r="AF5" s="29">
        <v>1</v>
      </c>
      <c r="AG5" s="29">
        <v>2</v>
      </c>
      <c r="AH5" s="29">
        <v>3</v>
      </c>
      <c r="AI5" s="29">
        <v>4</v>
      </c>
      <c r="AJ5" s="29">
        <v>1</v>
      </c>
      <c r="AK5" s="29">
        <v>2</v>
      </c>
      <c r="AL5" s="29">
        <v>3</v>
      </c>
      <c r="AM5" s="29">
        <v>4</v>
      </c>
      <c r="AN5" s="29">
        <v>1</v>
      </c>
      <c r="AO5" s="29">
        <v>2</v>
      </c>
      <c r="AP5" s="29">
        <v>3</v>
      </c>
      <c r="AQ5" s="29">
        <v>4</v>
      </c>
      <c r="AR5" s="30" t="s">
        <v>15</v>
      </c>
      <c r="AS5" s="30" t="s">
        <v>30</v>
      </c>
    </row>
    <row r="6" spans="2:45" s="5" customFormat="1" x14ac:dyDescent="0.25">
      <c r="B6" s="31"/>
      <c r="C6" s="3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row>
    <row r="7" spans="2:45" s="5" customFormat="1" x14ac:dyDescent="0.25">
      <c r="B7" s="85">
        <v>1</v>
      </c>
      <c r="C7" s="87" t="s">
        <v>20</v>
      </c>
      <c r="D7" s="82" t="s">
        <v>39</v>
      </c>
      <c r="E7" s="82" t="s">
        <v>39</v>
      </c>
      <c r="F7" s="82" t="s">
        <v>39</v>
      </c>
      <c r="G7" s="82" t="s">
        <v>39</v>
      </c>
      <c r="H7" s="82" t="s">
        <v>39</v>
      </c>
      <c r="I7" s="82" t="s">
        <v>39</v>
      </c>
      <c r="J7" s="82" t="s">
        <v>39</v>
      </c>
      <c r="K7" s="82" t="s">
        <v>39</v>
      </c>
      <c r="L7" s="82" t="s">
        <v>39</v>
      </c>
      <c r="M7" s="82" t="s">
        <v>39</v>
      </c>
      <c r="N7" s="82" t="s">
        <v>39</v>
      </c>
      <c r="O7" s="82" t="s">
        <v>39</v>
      </c>
      <c r="P7" s="82" t="s">
        <v>39</v>
      </c>
      <c r="Q7" s="82" t="s">
        <v>39</v>
      </c>
      <c r="R7" s="82" t="s">
        <v>39</v>
      </c>
      <c r="S7" s="82"/>
      <c r="T7" s="82"/>
      <c r="U7" s="82" t="s">
        <v>39</v>
      </c>
      <c r="V7" s="82" t="s">
        <v>39</v>
      </c>
      <c r="W7" s="82" t="s">
        <v>39</v>
      </c>
      <c r="X7" s="82" t="s">
        <v>39</v>
      </c>
      <c r="Y7" s="82" t="s">
        <v>39</v>
      </c>
      <c r="Z7" s="82" t="s">
        <v>39</v>
      </c>
      <c r="AA7" s="82" t="s">
        <v>39</v>
      </c>
      <c r="AB7" s="82" t="s">
        <v>39</v>
      </c>
      <c r="AC7" s="82" t="s">
        <v>39</v>
      </c>
      <c r="AD7" s="82" t="s">
        <v>39</v>
      </c>
      <c r="AE7" s="82" t="s">
        <v>39</v>
      </c>
      <c r="AF7" s="82" t="s">
        <v>39</v>
      </c>
      <c r="AG7" s="82" t="s">
        <v>39</v>
      </c>
      <c r="AH7" s="82" t="s">
        <v>39</v>
      </c>
      <c r="AI7" s="82" t="s">
        <v>39</v>
      </c>
      <c r="AJ7" s="82" t="s">
        <v>39</v>
      </c>
      <c r="AK7" s="82" t="s">
        <v>39</v>
      </c>
      <c r="AL7" s="82" t="s">
        <v>39</v>
      </c>
      <c r="AM7" s="82" t="s">
        <v>39</v>
      </c>
      <c r="AN7" s="82" t="s">
        <v>39</v>
      </c>
      <c r="AO7" s="82" t="s">
        <v>39</v>
      </c>
      <c r="AP7" s="82" t="s">
        <v>39</v>
      </c>
      <c r="AQ7" s="82" t="s">
        <v>39</v>
      </c>
      <c r="AR7" s="33"/>
      <c r="AS7" s="33"/>
    </row>
    <row r="8" spans="2:45" s="5" customFormat="1" x14ac:dyDescent="0.25">
      <c r="B8" s="86"/>
      <c r="C8" s="88"/>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33">
        <f>COUNT($D$5:$AQ$5)</f>
        <v>40</v>
      </c>
      <c r="AS8" s="33">
        <f>COUNTA(D7:AQ9)</f>
        <v>38</v>
      </c>
    </row>
    <row r="9" spans="2:45" s="5" customFormat="1" ht="165" customHeight="1" x14ac:dyDescent="0.25">
      <c r="B9" s="86"/>
      <c r="C9" s="88"/>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34">
        <v>0.15</v>
      </c>
      <c r="AS9" s="34">
        <f>(AS8/AR8)*AR9</f>
        <v>0.14249999999999999</v>
      </c>
    </row>
    <row r="10" spans="2:45" s="5" customFormat="1" ht="15" customHeight="1" x14ac:dyDescent="0.25">
      <c r="B10" s="85">
        <v>2</v>
      </c>
      <c r="C10" s="89" t="s">
        <v>21</v>
      </c>
      <c r="D10" s="82"/>
      <c r="E10" s="82" t="s">
        <v>39</v>
      </c>
      <c r="F10" s="82" t="s">
        <v>39</v>
      </c>
      <c r="G10" s="82" t="s">
        <v>39</v>
      </c>
      <c r="H10" s="82" t="s">
        <v>39</v>
      </c>
      <c r="I10" s="82" t="s">
        <v>39</v>
      </c>
      <c r="J10" s="82" t="s">
        <v>39</v>
      </c>
      <c r="K10" s="82" t="s">
        <v>39</v>
      </c>
      <c r="L10" s="82" t="s">
        <v>39</v>
      </c>
      <c r="M10" s="82" t="s">
        <v>39</v>
      </c>
      <c r="N10" s="82" t="s">
        <v>39</v>
      </c>
      <c r="O10" s="82" t="s">
        <v>39</v>
      </c>
      <c r="P10" s="82" t="s">
        <v>39</v>
      </c>
      <c r="Q10" s="82" t="s">
        <v>39</v>
      </c>
      <c r="R10" s="82" t="s">
        <v>39</v>
      </c>
      <c r="S10" s="82" t="s">
        <v>39</v>
      </c>
      <c r="T10" s="82" t="s">
        <v>39</v>
      </c>
      <c r="U10" s="82" t="s">
        <v>39</v>
      </c>
      <c r="V10" s="82" t="s">
        <v>39</v>
      </c>
      <c r="W10" s="82" t="s">
        <v>39</v>
      </c>
      <c r="X10" s="82" t="s">
        <v>39</v>
      </c>
      <c r="Y10" s="82" t="s">
        <v>39</v>
      </c>
      <c r="Z10" s="82" t="s">
        <v>39</v>
      </c>
      <c r="AA10" s="82" t="s">
        <v>39</v>
      </c>
      <c r="AB10" s="82" t="s">
        <v>39</v>
      </c>
      <c r="AC10" s="82" t="s">
        <v>39</v>
      </c>
      <c r="AD10" s="82" t="s">
        <v>39</v>
      </c>
      <c r="AE10" s="82" t="s">
        <v>39</v>
      </c>
      <c r="AF10" s="82" t="s">
        <v>39</v>
      </c>
      <c r="AG10" s="82" t="s">
        <v>39</v>
      </c>
      <c r="AH10" s="82" t="s">
        <v>39</v>
      </c>
      <c r="AI10" s="82" t="s">
        <v>39</v>
      </c>
      <c r="AJ10" s="82" t="s">
        <v>39</v>
      </c>
      <c r="AK10" s="82" t="s">
        <v>39</v>
      </c>
      <c r="AL10" s="82" t="s">
        <v>39</v>
      </c>
      <c r="AM10" s="82" t="s">
        <v>39</v>
      </c>
      <c r="AN10" s="82" t="s">
        <v>39</v>
      </c>
      <c r="AO10" s="82" t="s">
        <v>39</v>
      </c>
      <c r="AP10" s="82" t="s">
        <v>39</v>
      </c>
      <c r="AQ10" s="82" t="s">
        <v>39</v>
      </c>
      <c r="AR10" s="33"/>
      <c r="AS10" s="33"/>
    </row>
    <row r="11" spans="2:45" s="5" customFormat="1" x14ac:dyDescent="0.25">
      <c r="B11" s="86"/>
      <c r="C11" s="90"/>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33">
        <f>COUNT($D$5:$AQ$5)</f>
        <v>40</v>
      </c>
      <c r="AS11" s="33">
        <f>COUNTA(D10:AQ12)</f>
        <v>39</v>
      </c>
    </row>
    <row r="12" spans="2:45" s="5" customFormat="1" ht="50.1" customHeight="1" x14ac:dyDescent="0.25">
      <c r="B12" s="86"/>
      <c r="C12" s="91"/>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34">
        <v>0.1</v>
      </c>
      <c r="AS12" s="34">
        <f>(AS11/AR11)*AR12</f>
        <v>9.7500000000000003E-2</v>
      </c>
    </row>
    <row r="13" spans="2:45" s="5" customFormat="1" x14ac:dyDescent="0.25">
      <c r="B13" s="85">
        <v>3</v>
      </c>
      <c r="C13" s="89" t="s">
        <v>22</v>
      </c>
      <c r="D13" s="82" t="s">
        <v>39</v>
      </c>
      <c r="E13" s="82" t="s">
        <v>39</v>
      </c>
      <c r="F13" s="82" t="s">
        <v>39</v>
      </c>
      <c r="G13" s="82" t="s">
        <v>39</v>
      </c>
      <c r="H13" s="82" t="s">
        <v>39</v>
      </c>
      <c r="I13" s="82" t="s">
        <v>39</v>
      </c>
      <c r="J13" s="82" t="s">
        <v>39</v>
      </c>
      <c r="K13" s="82" t="s">
        <v>39</v>
      </c>
      <c r="L13" s="82" t="s">
        <v>39</v>
      </c>
      <c r="M13" s="82" t="s">
        <v>39</v>
      </c>
      <c r="N13" s="82" t="s">
        <v>39</v>
      </c>
      <c r="O13" s="82" t="s">
        <v>39</v>
      </c>
      <c r="P13" s="82" t="s">
        <v>39</v>
      </c>
      <c r="Q13" s="82" t="s">
        <v>39</v>
      </c>
      <c r="R13" s="82" t="s">
        <v>39</v>
      </c>
      <c r="S13" s="82" t="s">
        <v>39</v>
      </c>
      <c r="T13" s="82" t="s">
        <v>39</v>
      </c>
      <c r="U13" s="82" t="s">
        <v>39</v>
      </c>
      <c r="V13" s="82" t="s">
        <v>39</v>
      </c>
      <c r="W13" s="82" t="s">
        <v>39</v>
      </c>
      <c r="X13" s="82" t="s">
        <v>39</v>
      </c>
      <c r="Y13" s="82" t="s">
        <v>39</v>
      </c>
      <c r="Z13" s="82" t="s">
        <v>39</v>
      </c>
      <c r="AA13" s="82" t="s">
        <v>39</v>
      </c>
      <c r="AB13" s="82" t="s">
        <v>39</v>
      </c>
      <c r="AC13" s="82" t="s">
        <v>39</v>
      </c>
      <c r="AD13" s="82" t="s">
        <v>39</v>
      </c>
      <c r="AE13" s="82" t="s">
        <v>39</v>
      </c>
      <c r="AF13" s="82" t="s">
        <v>39</v>
      </c>
      <c r="AG13" s="82" t="s">
        <v>39</v>
      </c>
      <c r="AH13" s="82" t="s">
        <v>39</v>
      </c>
      <c r="AI13" s="82" t="s">
        <v>39</v>
      </c>
      <c r="AJ13" s="82" t="s">
        <v>39</v>
      </c>
      <c r="AK13" s="82" t="s">
        <v>39</v>
      </c>
      <c r="AL13" s="82" t="s">
        <v>39</v>
      </c>
      <c r="AM13" s="82" t="s">
        <v>39</v>
      </c>
      <c r="AN13" s="82" t="s">
        <v>39</v>
      </c>
      <c r="AO13" s="82" t="s">
        <v>39</v>
      </c>
      <c r="AP13" s="82"/>
      <c r="AQ13" s="82"/>
      <c r="AR13" s="33"/>
      <c r="AS13" s="33"/>
    </row>
    <row r="14" spans="2:45" s="5" customFormat="1" x14ac:dyDescent="0.25">
      <c r="B14" s="86"/>
      <c r="C14" s="90"/>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33">
        <f>COUNT($D$5:$AQ$5)</f>
        <v>40</v>
      </c>
      <c r="AS14" s="33">
        <f>COUNTA(D13:AQ15)</f>
        <v>38</v>
      </c>
    </row>
    <row r="15" spans="2:45" s="5" customFormat="1" ht="147" customHeight="1" x14ac:dyDescent="0.25">
      <c r="B15" s="86"/>
      <c r="C15" s="91"/>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34">
        <v>0.15</v>
      </c>
      <c r="AS15" s="34">
        <f>(AS14/AR14)*AR15</f>
        <v>0.14249999999999999</v>
      </c>
    </row>
    <row r="16" spans="2:45" s="5" customFormat="1" x14ac:dyDescent="0.25">
      <c r="B16" s="85">
        <v>4</v>
      </c>
      <c r="C16" s="92" t="s">
        <v>23</v>
      </c>
      <c r="D16" s="82"/>
      <c r="E16" s="82" t="s">
        <v>39</v>
      </c>
      <c r="F16" s="82" t="s">
        <v>39</v>
      </c>
      <c r="G16" s="82" t="s">
        <v>39</v>
      </c>
      <c r="H16" s="82" t="s">
        <v>39</v>
      </c>
      <c r="I16" s="82" t="s">
        <v>39</v>
      </c>
      <c r="J16" s="82" t="s">
        <v>39</v>
      </c>
      <c r="K16" s="82" t="s">
        <v>39</v>
      </c>
      <c r="L16" s="82" t="s">
        <v>39</v>
      </c>
      <c r="M16" s="82" t="s">
        <v>39</v>
      </c>
      <c r="N16" s="82" t="s">
        <v>39</v>
      </c>
      <c r="O16" s="82" t="s">
        <v>39</v>
      </c>
      <c r="P16" s="82" t="s">
        <v>39</v>
      </c>
      <c r="Q16" s="82" t="s">
        <v>39</v>
      </c>
      <c r="R16" s="82" t="s">
        <v>39</v>
      </c>
      <c r="S16" s="82" t="s">
        <v>39</v>
      </c>
      <c r="T16" s="82" t="s">
        <v>39</v>
      </c>
      <c r="U16" s="82" t="s">
        <v>39</v>
      </c>
      <c r="V16" s="82" t="s">
        <v>39</v>
      </c>
      <c r="W16" s="82" t="s">
        <v>39</v>
      </c>
      <c r="X16" s="82" t="s">
        <v>39</v>
      </c>
      <c r="Y16" s="82" t="s">
        <v>39</v>
      </c>
      <c r="Z16" s="82" t="s">
        <v>39</v>
      </c>
      <c r="AA16" s="82" t="s">
        <v>39</v>
      </c>
      <c r="AB16" s="82"/>
      <c r="AC16" s="82"/>
      <c r="AD16" s="82" t="s">
        <v>39</v>
      </c>
      <c r="AE16" s="82" t="s">
        <v>39</v>
      </c>
      <c r="AF16" s="82" t="s">
        <v>39</v>
      </c>
      <c r="AG16" s="82" t="s">
        <v>39</v>
      </c>
      <c r="AH16" s="82" t="s">
        <v>39</v>
      </c>
      <c r="AI16" s="82" t="s">
        <v>39</v>
      </c>
      <c r="AJ16" s="82" t="s">
        <v>39</v>
      </c>
      <c r="AK16" s="82" t="s">
        <v>39</v>
      </c>
      <c r="AL16" s="82" t="s">
        <v>39</v>
      </c>
      <c r="AM16" s="82" t="s">
        <v>39</v>
      </c>
      <c r="AN16" s="82" t="s">
        <v>39</v>
      </c>
      <c r="AO16" s="82" t="s">
        <v>39</v>
      </c>
      <c r="AP16" s="82" t="s">
        <v>39</v>
      </c>
      <c r="AQ16" s="82" t="s">
        <v>39</v>
      </c>
      <c r="AR16" s="33"/>
      <c r="AS16" s="33"/>
    </row>
    <row r="17" spans="2:45" s="5" customFormat="1" x14ac:dyDescent="0.25">
      <c r="B17" s="86"/>
      <c r="C17" s="9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33">
        <f>COUNT($D$5:$AQ$5)</f>
        <v>40</v>
      </c>
      <c r="AS17" s="33">
        <f>COUNTA(D16:AQ18)</f>
        <v>37</v>
      </c>
    </row>
    <row r="18" spans="2:45" s="5" customFormat="1" ht="165" customHeight="1" x14ac:dyDescent="0.25">
      <c r="B18" s="86"/>
      <c r="C18" s="93"/>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34">
        <v>0.15</v>
      </c>
      <c r="AS18" s="34">
        <f>(AS17/AR17)*AR18</f>
        <v>0.13875000000000001</v>
      </c>
    </row>
    <row r="19" spans="2:45" s="5" customFormat="1" x14ac:dyDescent="0.25">
      <c r="B19" s="85">
        <v>5</v>
      </c>
      <c r="C19" s="87" t="s">
        <v>24</v>
      </c>
      <c r="D19" s="82" t="s">
        <v>39</v>
      </c>
      <c r="E19" s="82" t="s">
        <v>39</v>
      </c>
      <c r="F19" s="82" t="s">
        <v>39</v>
      </c>
      <c r="G19" s="82" t="s">
        <v>39</v>
      </c>
      <c r="H19" s="82" t="s">
        <v>39</v>
      </c>
      <c r="I19" s="82" t="s">
        <v>39</v>
      </c>
      <c r="J19" s="82" t="s">
        <v>39</v>
      </c>
      <c r="K19" s="82" t="s">
        <v>39</v>
      </c>
      <c r="L19" s="82" t="s">
        <v>39</v>
      </c>
      <c r="M19" s="82" t="s">
        <v>39</v>
      </c>
      <c r="N19" s="82" t="s">
        <v>39</v>
      </c>
      <c r="O19" s="82" t="s">
        <v>39</v>
      </c>
      <c r="P19" s="82" t="s">
        <v>39</v>
      </c>
      <c r="Q19" s="82" t="s">
        <v>39</v>
      </c>
      <c r="R19" s="82" t="s">
        <v>39</v>
      </c>
      <c r="S19" s="82" t="s">
        <v>39</v>
      </c>
      <c r="T19" s="82" t="s">
        <v>39</v>
      </c>
      <c r="U19" s="82" t="s">
        <v>39</v>
      </c>
      <c r="V19" s="82" t="s">
        <v>39</v>
      </c>
      <c r="W19" s="82" t="s">
        <v>39</v>
      </c>
      <c r="X19" s="82" t="s">
        <v>39</v>
      </c>
      <c r="Y19" s="82" t="s">
        <v>39</v>
      </c>
      <c r="Z19" s="82" t="s">
        <v>39</v>
      </c>
      <c r="AA19" s="82" t="s">
        <v>39</v>
      </c>
      <c r="AB19" s="82" t="s">
        <v>39</v>
      </c>
      <c r="AC19" s="82" t="s">
        <v>39</v>
      </c>
      <c r="AD19" s="82" t="s">
        <v>39</v>
      </c>
      <c r="AE19" s="82" t="s">
        <v>39</v>
      </c>
      <c r="AF19" s="82" t="s">
        <v>39</v>
      </c>
      <c r="AG19" s="82" t="s">
        <v>39</v>
      </c>
      <c r="AH19" s="82" t="s">
        <v>39</v>
      </c>
      <c r="AI19" s="82" t="s">
        <v>39</v>
      </c>
      <c r="AJ19" s="82" t="s">
        <v>39</v>
      </c>
      <c r="AK19" s="82" t="s">
        <v>39</v>
      </c>
      <c r="AL19" s="82" t="s">
        <v>39</v>
      </c>
      <c r="AM19" s="82" t="s">
        <v>39</v>
      </c>
      <c r="AN19" s="82" t="s">
        <v>39</v>
      </c>
      <c r="AO19" s="82" t="s">
        <v>39</v>
      </c>
      <c r="AP19" s="82" t="s">
        <v>39</v>
      </c>
      <c r="AQ19" s="82" t="s">
        <v>39</v>
      </c>
      <c r="AR19" s="33"/>
      <c r="AS19" s="33"/>
    </row>
    <row r="20" spans="2:45" s="5" customFormat="1" x14ac:dyDescent="0.25">
      <c r="B20" s="86"/>
      <c r="C20" s="88"/>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33">
        <f>COUNT($D$5:$AQ$5)</f>
        <v>40</v>
      </c>
      <c r="AS20" s="33">
        <f>COUNTA(D19:AQ21)</f>
        <v>40</v>
      </c>
    </row>
    <row r="21" spans="2:45" s="5" customFormat="1" ht="138" customHeight="1" x14ac:dyDescent="0.25">
      <c r="B21" s="86"/>
      <c r="C21" s="88"/>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34">
        <v>0.1</v>
      </c>
      <c r="AS21" s="34">
        <f>(AS20/AR20)*AR21</f>
        <v>0.1</v>
      </c>
    </row>
    <row r="22" spans="2:45" s="5" customFormat="1" x14ac:dyDescent="0.25">
      <c r="B22" s="85">
        <v>6</v>
      </c>
      <c r="C22" s="87" t="s">
        <v>25</v>
      </c>
      <c r="D22" s="82" t="s">
        <v>39</v>
      </c>
      <c r="E22" s="82" t="s">
        <v>39</v>
      </c>
      <c r="F22" s="82" t="s">
        <v>39</v>
      </c>
      <c r="G22" s="82" t="s">
        <v>39</v>
      </c>
      <c r="H22" s="82" t="s">
        <v>39</v>
      </c>
      <c r="I22" s="82" t="s">
        <v>39</v>
      </c>
      <c r="J22" s="82" t="s">
        <v>39</v>
      </c>
      <c r="K22" s="82" t="s">
        <v>39</v>
      </c>
      <c r="L22" s="82" t="s">
        <v>39</v>
      </c>
      <c r="M22" s="82" t="s">
        <v>39</v>
      </c>
      <c r="N22" s="82" t="s">
        <v>39</v>
      </c>
      <c r="O22" s="82" t="s">
        <v>39</v>
      </c>
      <c r="P22" s="82" t="s">
        <v>39</v>
      </c>
      <c r="Q22" s="82" t="s">
        <v>39</v>
      </c>
      <c r="R22" s="82" t="s">
        <v>39</v>
      </c>
      <c r="S22" s="82" t="s">
        <v>39</v>
      </c>
      <c r="T22" s="82" t="s">
        <v>39</v>
      </c>
      <c r="U22" s="82" t="s">
        <v>39</v>
      </c>
      <c r="V22" s="82" t="s">
        <v>39</v>
      </c>
      <c r="W22" s="82" t="s">
        <v>39</v>
      </c>
      <c r="X22" s="82" t="s">
        <v>39</v>
      </c>
      <c r="Y22" s="82" t="s">
        <v>39</v>
      </c>
      <c r="Z22" s="82" t="s">
        <v>39</v>
      </c>
      <c r="AA22" s="82" t="s">
        <v>39</v>
      </c>
      <c r="AB22" s="82" t="s">
        <v>39</v>
      </c>
      <c r="AC22" s="82" t="s">
        <v>39</v>
      </c>
      <c r="AD22" s="82" t="s">
        <v>39</v>
      </c>
      <c r="AE22" s="82" t="s">
        <v>39</v>
      </c>
      <c r="AF22" s="82" t="s">
        <v>39</v>
      </c>
      <c r="AG22" s="82" t="s">
        <v>39</v>
      </c>
      <c r="AH22" s="82" t="s">
        <v>39</v>
      </c>
      <c r="AI22" s="82" t="s">
        <v>39</v>
      </c>
      <c r="AJ22" s="82" t="s">
        <v>39</v>
      </c>
      <c r="AK22" s="82" t="s">
        <v>39</v>
      </c>
      <c r="AL22" s="82" t="s">
        <v>39</v>
      </c>
      <c r="AM22" s="82" t="s">
        <v>39</v>
      </c>
      <c r="AN22" s="82" t="s">
        <v>39</v>
      </c>
      <c r="AO22" s="82" t="s">
        <v>39</v>
      </c>
      <c r="AP22" s="82" t="s">
        <v>39</v>
      </c>
      <c r="AQ22" s="82" t="s">
        <v>39</v>
      </c>
      <c r="AR22" s="33"/>
      <c r="AS22" s="33"/>
    </row>
    <row r="23" spans="2:45" s="5" customFormat="1" x14ac:dyDescent="0.25">
      <c r="B23" s="86"/>
      <c r="C23" s="88"/>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33">
        <f>COUNT($D$5:$AQ$5)</f>
        <v>40</v>
      </c>
      <c r="AS23" s="33">
        <f>COUNTA(D22:AQ24)</f>
        <v>40</v>
      </c>
    </row>
    <row r="24" spans="2:45" s="5" customFormat="1" x14ac:dyDescent="0.25">
      <c r="B24" s="86"/>
      <c r="C24" s="88"/>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34">
        <v>0.15</v>
      </c>
      <c r="AS24" s="34">
        <f>(AS23/AR23)*AR24</f>
        <v>0.15</v>
      </c>
    </row>
    <row r="25" spans="2:45" s="5" customFormat="1" x14ac:dyDescent="0.25">
      <c r="B25" s="85">
        <v>7</v>
      </c>
      <c r="C25" s="92" t="s">
        <v>26</v>
      </c>
      <c r="D25" s="82"/>
      <c r="E25" s="82"/>
      <c r="F25" s="82"/>
      <c r="G25" s="82"/>
      <c r="H25" s="82" t="s">
        <v>39</v>
      </c>
      <c r="I25" s="82" t="s">
        <v>39</v>
      </c>
      <c r="J25" s="82" t="s">
        <v>39</v>
      </c>
      <c r="K25" s="82" t="s">
        <v>39</v>
      </c>
      <c r="L25" s="82" t="s">
        <v>39</v>
      </c>
      <c r="M25" s="82" t="s">
        <v>39</v>
      </c>
      <c r="N25" s="82" t="s">
        <v>39</v>
      </c>
      <c r="O25" s="82" t="s">
        <v>39</v>
      </c>
      <c r="P25" s="82" t="s">
        <v>39</v>
      </c>
      <c r="Q25" s="82" t="s">
        <v>39</v>
      </c>
      <c r="R25" s="82" t="s">
        <v>39</v>
      </c>
      <c r="S25" s="82" t="s">
        <v>39</v>
      </c>
      <c r="T25" s="82" t="s">
        <v>39</v>
      </c>
      <c r="U25" s="82" t="s">
        <v>39</v>
      </c>
      <c r="V25" s="82" t="s">
        <v>39</v>
      </c>
      <c r="W25" s="82" t="s">
        <v>39</v>
      </c>
      <c r="X25" s="82" t="s">
        <v>39</v>
      </c>
      <c r="Y25" s="82" t="s">
        <v>39</v>
      </c>
      <c r="Z25" s="82" t="s">
        <v>39</v>
      </c>
      <c r="AA25" s="82" t="s">
        <v>39</v>
      </c>
      <c r="AB25" s="82" t="s">
        <v>39</v>
      </c>
      <c r="AC25" s="82" t="s">
        <v>39</v>
      </c>
      <c r="AD25" s="82" t="s">
        <v>39</v>
      </c>
      <c r="AE25" s="82" t="s">
        <v>39</v>
      </c>
      <c r="AF25" s="82"/>
      <c r="AG25" s="82"/>
      <c r="AH25" s="82"/>
      <c r="AI25" s="82"/>
      <c r="AJ25" s="82"/>
      <c r="AK25" s="82"/>
      <c r="AL25" s="82"/>
      <c r="AM25" s="82"/>
      <c r="AN25" s="82"/>
      <c r="AO25" s="82"/>
      <c r="AP25" s="82"/>
      <c r="AQ25" s="82"/>
      <c r="AR25" s="33"/>
      <c r="AS25" s="33"/>
    </row>
    <row r="26" spans="2:45" s="5" customFormat="1" x14ac:dyDescent="0.25">
      <c r="B26" s="86"/>
      <c r="C26" s="9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33">
        <f>COUNT($D$5:$AQ$5)</f>
        <v>40</v>
      </c>
      <c r="AS26" s="33">
        <f>COUNTA(D25:AQ27)</f>
        <v>24</v>
      </c>
    </row>
    <row r="27" spans="2:45" s="5" customFormat="1" ht="141.94999999999999" customHeight="1" x14ac:dyDescent="0.25">
      <c r="B27" s="86"/>
      <c r="C27" s="93"/>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34">
        <v>0.1</v>
      </c>
      <c r="AS27" s="34">
        <f>(AS26/AR26)*AR27</f>
        <v>0.06</v>
      </c>
    </row>
    <row r="28" spans="2:45" s="5" customFormat="1" x14ac:dyDescent="0.25">
      <c r="B28" s="85">
        <v>8</v>
      </c>
      <c r="C28" s="87" t="s">
        <v>27</v>
      </c>
      <c r="D28" s="82"/>
      <c r="E28" s="82"/>
      <c r="F28" s="82"/>
      <c r="G28" s="82"/>
      <c r="H28" s="82"/>
      <c r="I28" s="82"/>
      <c r="J28" s="82"/>
      <c r="K28" s="82"/>
      <c r="L28" s="82"/>
      <c r="M28" s="82" t="s">
        <v>39</v>
      </c>
      <c r="N28" s="82" t="s">
        <v>39</v>
      </c>
      <c r="O28" s="82" t="s">
        <v>39</v>
      </c>
      <c r="P28" s="82" t="s">
        <v>39</v>
      </c>
      <c r="Q28" s="82" t="s">
        <v>39</v>
      </c>
      <c r="R28" s="82" t="s">
        <v>39</v>
      </c>
      <c r="S28" s="82" t="s">
        <v>39</v>
      </c>
      <c r="T28" s="82" t="s">
        <v>39</v>
      </c>
      <c r="U28" s="82"/>
      <c r="V28" s="82"/>
      <c r="W28" s="82"/>
      <c r="X28" s="82"/>
      <c r="Y28" s="82"/>
      <c r="Z28" s="82"/>
      <c r="AA28" s="82"/>
      <c r="AB28" s="82"/>
      <c r="AC28" s="82"/>
      <c r="AD28" s="82"/>
      <c r="AE28" s="82"/>
      <c r="AF28" s="82"/>
      <c r="AG28" s="82" t="s">
        <v>39</v>
      </c>
      <c r="AH28" s="82" t="s">
        <v>39</v>
      </c>
      <c r="AI28" s="82" t="s">
        <v>39</v>
      </c>
      <c r="AJ28" s="82" t="s">
        <v>39</v>
      </c>
      <c r="AK28" s="82" t="s">
        <v>39</v>
      </c>
      <c r="AL28" s="82" t="s">
        <v>39</v>
      </c>
      <c r="AM28" s="82" t="s">
        <v>39</v>
      </c>
      <c r="AN28" s="82" t="s">
        <v>39</v>
      </c>
      <c r="AO28" s="82"/>
      <c r="AP28" s="82"/>
      <c r="AQ28" s="82"/>
      <c r="AR28" s="33">
        <f>COUNT($D$5:$AQ$5)</f>
        <v>40</v>
      </c>
      <c r="AS28" s="33">
        <f>COUNTA(D27:AQ29)</f>
        <v>16</v>
      </c>
    </row>
    <row r="29" spans="2:45" s="5" customFormat="1" x14ac:dyDescent="0.25">
      <c r="B29" s="86"/>
      <c r="C29" s="88"/>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34">
        <v>0.05</v>
      </c>
      <c r="AS29" s="34">
        <f>(AS28/AR28)*AR29</f>
        <v>2.0000000000000004E-2</v>
      </c>
    </row>
    <row r="30" spans="2:45" s="5" customFormat="1" x14ac:dyDescent="0.25">
      <c r="B30" s="86"/>
      <c r="C30" s="88"/>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33"/>
      <c r="AS30" s="33"/>
    </row>
    <row r="31" spans="2:45" s="5" customFormat="1" x14ac:dyDescent="0.25">
      <c r="B31" s="85">
        <v>9</v>
      </c>
      <c r="C31" s="87" t="s">
        <v>28</v>
      </c>
      <c r="D31" s="82" t="s">
        <v>39</v>
      </c>
      <c r="E31" s="82" t="s">
        <v>39</v>
      </c>
      <c r="F31" s="82" t="s">
        <v>39</v>
      </c>
      <c r="G31" s="82" t="s">
        <v>39</v>
      </c>
      <c r="H31" s="82" t="s">
        <v>39</v>
      </c>
      <c r="I31" s="82" t="s">
        <v>39</v>
      </c>
      <c r="J31" s="82" t="s">
        <v>39</v>
      </c>
      <c r="K31" s="82" t="s">
        <v>39</v>
      </c>
      <c r="L31" s="82" t="s">
        <v>39</v>
      </c>
      <c r="M31" s="82" t="s">
        <v>39</v>
      </c>
      <c r="N31" s="82" t="s">
        <v>39</v>
      </c>
      <c r="O31" s="82" t="s">
        <v>39</v>
      </c>
      <c r="P31" s="82" t="s">
        <v>39</v>
      </c>
      <c r="Q31" s="82" t="s">
        <v>39</v>
      </c>
      <c r="R31" s="82" t="s">
        <v>39</v>
      </c>
      <c r="S31" s="82" t="s">
        <v>39</v>
      </c>
      <c r="T31" s="82" t="s">
        <v>39</v>
      </c>
      <c r="U31" s="82" t="s">
        <v>39</v>
      </c>
      <c r="V31" s="82" t="s">
        <v>39</v>
      </c>
      <c r="W31" s="82" t="s">
        <v>39</v>
      </c>
      <c r="X31" s="82" t="s">
        <v>39</v>
      </c>
      <c r="Y31" s="82" t="s">
        <v>39</v>
      </c>
      <c r="Z31" s="82" t="s">
        <v>39</v>
      </c>
      <c r="AA31" s="82" t="s">
        <v>39</v>
      </c>
      <c r="AB31" s="82" t="s">
        <v>39</v>
      </c>
      <c r="AC31" s="82" t="s">
        <v>39</v>
      </c>
      <c r="AD31" s="82" t="s">
        <v>39</v>
      </c>
      <c r="AE31" s="82" t="s">
        <v>39</v>
      </c>
      <c r="AF31" s="82" t="s">
        <v>39</v>
      </c>
      <c r="AG31" s="82" t="s">
        <v>39</v>
      </c>
      <c r="AH31" s="82" t="s">
        <v>39</v>
      </c>
      <c r="AI31" s="82" t="s">
        <v>39</v>
      </c>
      <c r="AJ31" s="82" t="s">
        <v>39</v>
      </c>
      <c r="AK31" s="82" t="s">
        <v>39</v>
      </c>
      <c r="AL31" s="82" t="s">
        <v>39</v>
      </c>
      <c r="AM31" s="82" t="s">
        <v>39</v>
      </c>
      <c r="AN31" s="82" t="s">
        <v>39</v>
      </c>
      <c r="AO31" s="82" t="s">
        <v>39</v>
      </c>
      <c r="AP31" s="82" t="s">
        <v>39</v>
      </c>
      <c r="AQ31" s="82" t="s">
        <v>39</v>
      </c>
      <c r="AR31" s="33"/>
      <c r="AS31" s="33"/>
    </row>
    <row r="32" spans="2:45" s="5" customFormat="1" x14ac:dyDescent="0.25">
      <c r="B32" s="86"/>
      <c r="C32" s="88"/>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33">
        <f>COUNT($D$5:$AQ$5)</f>
        <v>40</v>
      </c>
      <c r="AS32" s="33">
        <f>COUNTA(D31:AQ33)</f>
        <v>40</v>
      </c>
    </row>
    <row r="33" spans="2:51" s="5" customFormat="1" ht="53.1" customHeight="1" x14ac:dyDescent="0.25">
      <c r="B33" s="86"/>
      <c r="C33" s="88"/>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34">
        <v>0.05</v>
      </c>
      <c r="AS33" s="34">
        <f>(AS32/AR32)*AR33</f>
        <v>0.05</v>
      </c>
    </row>
    <row r="34" spans="2:51" s="5" customFormat="1" x14ac:dyDescent="0.25">
      <c r="B34" s="35"/>
      <c r="C34" s="36"/>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v>1</v>
      </c>
      <c r="AS34" s="38">
        <f>AS9+AS12+AS15+AS18+AS21+AS24+AS27+AS29+AS33</f>
        <v>0.90125000000000011</v>
      </c>
    </row>
    <row r="35" spans="2:51" s="5" customFormat="1" x14ac:dyDescent="0.25">
      <c r="B35" s="35"/>
      <c r="C35" s="35" t="s">
        <v>31</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40"/>
      <c r="AS35" s="41"/>
    </row>
    <row r="36" spans="2:51" s="5" customFormat="1" x14ac:dyDescent="0.2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row>
    <row r="37" spans="2:51" s="5" customFormat="1" x14ac:dyDescent="0.2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row>
    <row r="38" spans="2:51" x14ac:dyDescent="0.25">
      <c r="B38" s="28"/>
      <c r="C38" s="28" t="s">
        <v>16</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t="s">
        <v>17</v>
      </c>
      <c r="AS38" s="28"/>
      <c r="AT38" s="20"/>
      <c r="AU38" s="20"/>
      <c r="AV38" s="20"/>
      <c r="AW38" s="20"/>
      <c r="AX38" s="20"/>
      <c r="AY38" s="20"/>
    </row>
    <row r="39" spans="2:51" x14ac:dyDescent="0.2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0"/>
      <c r="AU39" s="20"/>
      <c r="AV39" s="20"/>
      <c r="AW39" s="20"/>
      <c r="AX39" s="20"/>
      <c r="AY39" s="20"/>
    </row>
    <row r="40" spans="2:51" x14ac:dyDescent="0.2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0"/>
      <c r="AU40" s="20"/>
      <c r="AV40" s="20"/>
      <c r="AW40" s="20"/>
      <c r="AX40" s="20"/>
      <c r="AY40" s="20"/>
    </row>
    <row r="41" spans="2:51" x14ac:dyDescent="0.2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0"/>
      <c r="AU41" s="20"/>
      <c r="AV41" s="20"/>
      <c r="AW41" s="20"/>
      <c r="AX41" s="20"/>
      <c r="AY41" s="20"/>
    </row>
    <row r="42" spans="2:51" x14ac:dyDescent="0.2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0"/>
      <c r="AU42" s="20"/>
      <c r="AV42" s="20"/>
      <c r="AW42" s="20"/>
      <c r="AX42" s="20"/>
      <c r="AY42" s="20"/>
    </row>
    <row r="43" spans="2:51" x14ac:dyDescent="0.25">
      <c r="B43" s="28"/>
      <c r="C43" s="28" t="s">
        <v>18</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t="s">
        <v>19</v>
      </c>
      <c r="AS43" s="28"/>
      <c r="AT43" s="20"/>
      <c r="AU43" s="20"/>
      <c r="AV43" s="20"/>
      <c r="AW43" s="20"/>
      <c r="AX43" s="20"/>
      <c r="AY43" s="20"/>
    </row>
    <row r="44" spans="2:51" s="5" customFormat="1" x14ac:dyDescent="0.2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2:51" s="5" customFormat="1" x14ac:dyDescent="0.25">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2:51" s="5" customFormat="1" x14ac:dyDescent="0.25">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2:51" x14ac:dyDescent="0.25">
      <c r="C47" s="20"/>
      <c r="AR47" s="20"/>
      <c r="AS47" s="20"/>
    </row>
    <row r="48" spans="2:51" x14ac:dyDescent="0.25">
      <c r="C48" s="20"/>
      <c r="AR48" s="20"/>
      <c r="AS48" s="20"/>
    </row>
  </sheetData>
  <sheetProtection algorithmName="SHA-512" hashValue="Eix34CAYy3F3z/c/Q2AZG5u9mm8Hzfeuy3IqxSeyn4q3mTrWBzUkdgY+RTq1hgWBBSl+drScHfYqeu9WSJ7MTw==" saltValue="ck3zcnRpw4X72nipZB6nnw==" spinCount="100000" sheet="1" objects="1" scenarios="1"/>
  <mergeCells count="392">
    <mergeCell ref="AP31:AP33"/>
    <mergeCell ref="AQ31:AQ33"/>
    <mergeCell ref="AJ31:AJ33"/>
    <mergeCell ref="AK31:AK33"/>
    <mergeCell ref="AL31:AL33"/>
    <mergeCell ref="AM31:AM33"/>
    <mergeCell ref="AN31:AN33"/>
    <mergeCell ref="AO31:AO33"/>
    <mergeCell ref="AD31:AD33"/>
    <mergeCell ref="AE31:AE33"/>
    <mergeCell ref="AF31:AF33"/>
    <mergeCell ref="AG31:AG33"/>
    <mergeCell ref="AH31:AH33"/>
    <mergeCell ref="AI31:AI33"/>
    <mergeCell ref="X31:X33"/>
    <mergeCell ref="Y31:Y33"/>
    <mergeCell ref="Z31:Z33"/>
    <mergeCell ref="AA31:AA33"/>
    <mergeCell ref="AB31:AB33"/>
    <mergeCell ref="AC31:AC33"/>
    <mergeCell ref="R31:R33"/>
    <mergeCell ref="S31:S33"/>
    <mergeCell ref="T31:T33"/>
    <mergeCell ref="U31:U33"/>
    <mergeCell ref="V31:V33"/>
    <mergeCell ref="W31:W33"/>
    <mergeCell ref="L31:L33"/>
    <mergeCell ref="M31:M33"/>
    <mergeCell ref="N31:N33"/>
    <mergeCell ref="O31:O33"/>
    <mergeCell ref="P31:P33"/>
    <mergeCell ref="Q31:Q33"/>
    <mergeCell ref="F31:F33"/>
    <mergeCell ref="G31:G33"/>
    <mergeCell ref="H31:H33"/>
    <mergeCell ref="I31:I33"/>
    <mergeCell ref="J31:J33"/>
    <mergeCell ref="K31:K33"/>
    <mergeCell ref="D31:D33"/>
    <mergeCell ref="E31:E33"/>
    <mergeCell ref="B31:B33"/>
    <mergeCell ref="C31:C33"/>
    <mergeCell ref="AL28:AL30"/>
    <mergeCell ref="AM28:AM30"/>
    <mergeCell ref="AN28:AN30"/>
    <mergeCell ref="AO28:AO30"/>
    <mergeCell ref="AP28:AP30"/>
    <mergeCell ref="T28:T30"/>
    <mergeCell ref="U28:U30"/>
    <mergeCell ref="V28:V30"/>
    <mergeCell ref="W28:W30"/>
    <mergeCell ref="X28:X30"/>
    <mergeCell ref="Y28:Y30"/>
    <mergeCell ref="N28:N30"/>
    <mergeCell ref="O28:O30"/>
    <mergeCell ref="P28:P30"/>
    <mergeCell ref="Q28:Q30"/>
    <mergeCell ref="R28:R30"/>
    <mergeCell ref="S28:S30"/>
    <mergeCell ref="H28:H30"/>
    <mergeCell ref="I28:I30"/>
    <mergeCell ref="J28:J30"/>
    <mergeCell ref="AQ28:AQ30"/>
    <mergeCell ref="AF28:AF30"/>
    <mergeCell ref="AG28:AG30"/>
    <mergeCell ref="AH28:AH30"/>
    <mergeCell ref="AI28:AI30"/>
    <mergeCell ref="AJ28:AJ30"/>
    <mergeCell ref="AK28:AK30"/>
    <mergeCell ref="Z28:Z30"/>
    <mergeCell ref="AA28:AA30"/>
    <mergeCell ref="AB28:AB30"/>
    <mergeCell ref="AC28:AC30"/>
    <mergeCell ref="AD28:AD30"/>
    <mergeCell ref="AE28:AE30"/>
    <mergeCell ref="K28:K30"/>
    <mergeCell ref="L28:L30"/>
    <mergeCell ref="M28:M30"/>
    <mergeCell ref="D28:D30"/>
    <mergeCell ref="E28:E30"/>
    <mergeCell ref="F28:F30"/>
    <mergeCell ref="G28:G30"/>
    <mergeCell ref="AP25:AP27"/>
    <mergeCell ref="AQ25:AQ27"/>
    <mergeCell ref="V25:V27"/>
    <mergeCell ref="W25:W27"/>
    <mergeCell ref="L25:L27"/>
    <mergeCell ref="M25:M27"/>
    <mergeCell ref="N25:N27"/>
    <mergeCell ref="O25:O27"/>
    <mergeCell ref="P25:P27"/>
    <mergeCell ref="Q25:Q27"/>
    <mergeCell ref="F25:F27"/>
    <mergeCell ref="G25:G27"/>
    <mergeCell ref="H25:H27"/>
    <mergeCell ref="I25:I27"/>
    <mergeCell ref="J25:J27"/>
    <mergeCell ref="K25:K27"/>
    <mergeCell ref="D25:D27"/>
    <mergeCell ref="B28:B30"/>
    <mergeCell ref="C28:C30"/>
    <mergeCell ref="AJ25:AJ27"/>
    <mergeCell ref="AK25:AK27"/>
    <mergeCell ref="AL25:AL27"/>
    <mergeCell ref="AM25:AM27"/>
    <mergeCell ref="AN25:AN27"/>
    <mergeCell ref="AO25:AO27"/>
    <mergeCell ref="AD25:AD27"/>
    <mergeCell ref="AE25:AE27"/>
    <mergeCell ref="AF25:AF27"/>
    <mergeCell ref="AG25:AG27"/>
    <mergeCell ref="AH25:AH27"/>
    <mergeCell ref="AI25:AI27"/>
    <mergeCell ref="X25:X27"/>
    <mergeCell ref="Y25:Y27"/>
    <mergeCell ref="Z25:Z27"/>
    <mergeCell ref="AA25:AA27"/>
    <mergeCell ref="AB25:AB27"/>
    <mergeCell ref="AC25:AC27"/>
    <mergeCell ref="R25:R27"/>
    <mergeCell ref="S25:S27"/>
    <mergeCell ref="T25:T27"/>
    <mergeCell ref="U25:U27"/>
    <mergeCell ref="E25:E27"/>
    <mergeCell ref="B25:B27"/>
    <mergeCell ref="C25:C27"/>
    <mergeCell ref="AL22:AL24"/>
    <mergeCell ref="AM22:AM24"/>
    <mergeCell ref="AN22:AN24"/>
    <mergeCell ref="AO22:AO24"/>
    <mergeCell ref="AP22:AP24"/>
    <mergeCell ref="AQ22:AQ24"/>
    <mergeCell ref="AF22:AF24"/>
    <mergeCell ref="AG22:AG24"/>
    <mergeCell ref="AH22:AH24"/>
    <mergeCell ref="AI22:AI24"/>
    <mergeCell ref="AJ22:AJ24"/>
    <mergeCell ref="AK22:AK24"/>
    <mergeCell ref="Z22:Z24"/>
    <mergeCell ref="AA22:AA24"/>
    <mergeCell ref="AB22:AB24"/>
    <mergeCell ref="AC22:AC24"/>
    <mergeCell ref="AD22:AD24"/>
    <mergeCell ref="AE22:AE24"/>
    <mergeCell ref="T22:T24"/>
    <mergeCell ref="U22:U24"/>
    <mergeCell ref="V22:V24"/>
    <mergeCell ref="W22:W24"/>
    <mergeCell ref="X22:X24"/>
    <mergeCell ref="Y22:Y24"/>
    <mergeCell ref="N22:N24"/>
    <mergeCell ref="O22:O24"/>
    <mergeCell ref="P22:P24"/>
    <mergeCell ref="Q22:Q24"/>
    <mergeCell ref="R22:R24"/>
    <mergeCell ref="S22:S24"/>
    <mergeCell ref="H22:H24"/>
    <mergeCell ref="I22:I24"/>
    <mergeCell ref="J22:J24"/>
    <mergeCell ref="K22:K24"/>
    <mergeCell ref="L22:L24"/>
    <mergeCell ref="M22:M24"/>
    <mergeCell ref="D22:D24"/>
    <mergeCell ref="E22:E24"/>
    <mergeCell ref="F22:F24"/>
    <mergeCell ref="G22:G24"/>
    <mergeCell ref="AP19:AP21"/>
    <mergeCell ref="AQ19:AQ21"/>
    <mergeCell ref="B22:B24"/>
    <mergeCell ref="C22:C24"/>
    <mergeCell ref="AJ19:AJ21"/>
    <mergeCell ref="AK19:AK21"/>
    <mergeCell ref="AL19:AL21"/>
    <mergeCell ref="AM19:AM21"/>
    <mergeCell ref="AN19:AN21"/>
    <mergeCell ref="AO19:AO21"/>
    <mergeCell ref="AD19:AD21"/>
    <mergeCell ref="AE19:AE21"/>
    <mergeCell ref="AF19:AF21"/>
    <mergeCell ref="AG19:AG21"/>
    <mergeCell ref="AH19:AH21"/>
    <mergeCell ref="AI19:AI21"/>
    <mergeCell ref="X19:X21"/>
    <mergeCell ref="Y19:Y21"/>
    <mergeCell ref="Z19:Z21"/>
    <mergeCell ref="AA19:AA21"/>
    <mergeCell ref="AB19:AB21"/>
    <mergeCell ref="AC19:AC21"/>
    <mergeCell ref="R19:R21"/>
    <mergeCell ref="S19:S21"/>
    <mergeCell ref="T19:T21"/>
    <mergeCell ref="U19:U21"/>
    <mergeCell ref="V19:V21"/>
    <mergeCell ref="W19:W21"/>
    <mergeCell ref="L19:L21"/>
    <mergeCell ref="M19:M21"/>
    <mergeCell ref="N19:N21"/>
    <mergeCell ref="O19:O21"/>
    <mergeCell ref="P19:P21"/>
    <mergeCell ref="Q19:Q21"/>
    <mergeCell ref="F19:F21"/>
    <mergeCell ref="G19:G21"/>
    <mergeCell ref="H19:H21"/>
    <mergeCell ref="I19:I21"/>
    <mergeCell ref="J19:J21"/>
    <mergeCell ref="K19:K21"/>
    <mergeCell ref="D19:D21"/>
    <mergeCell ref="E19:E21"/>
    <mergeCell ref="B19:B21"/>
    <mergeCell ref="C19:C21"/>
    <mergeCell ref="AL16:AL18"/>
    <mergeCell ref="AM16:AM18"/>
    <mergeCell ref="AN16:AN18"/>
    <mergeCell ref="AO16:AO18"/>
    <mergeCell ref="AP16:AP18"/>
    <mergeCell ref="AQ16:AQ18"/>
    <mergeCell ref="AF16:AF18"/>
    <mergeCell ref="AG16:AG18"/>
    <mergeCell ref="AH16:AH18"/>
    <mergeCell ref="AI16:AI18"/>
    <mergeCell ref="AJ16:AJ18"/>
    <mergeCell ref="AK16:AK18"/>
    <mergeCell ref="Z16:Z18"/>
    <mergeCell ref="AA16:AA18"/>
    <mergeCell ref="AB16:AB18"/>
    <mergeCell ref="AC16:AC18"/>
    <mergeCell ref="AD16:AD18"/>
    <mergeCell ref="AE16:AE18"/>
    <mergeCell ref="T16:T18"/>
    <mergeCell ref="U16:U18"/>
    <mergeCell ref="V16:V18"/>
    <mergeCell ref="W16:W18"/>
    <mergeCell ref="X16:X18"/>
    <mergeCell ref="Y16:Y18"/>
    <mergeCell ref="N16:N18"/>
    <mergeCell ref="O16:O18"/>
    <mergeCell ref="P16:P18"/>
    <mergeCell ref="Q16:Q18"/>
    <mergeCell ref="R16:R18"/>
    <mergeCell ref="S16:S18"/>
    <mergeCell ref="H16:H18"/>
    <mergeCell ref="I16:I18"/>
    <mergeCell ref="J16:J18"/>
    <mergeCell ref="K16:K18"/>
    <mergeCell ref="L16:L18"/>
    <mergeCell ref="M16:M18"/>
    <mergeCell ref="D16:D18"/>
    <mergeCell ref="E16:E18"/>
    <mergeCell ref="F16:F18"/>
    <mergeCell ref="G16:G18"/>
    <mergeCell ref="AP13:AP15"/>
    <mergeCell ref="AQ13:AQ15"/>
    <mergeCell ref="B16:B18"/>
    <mergeCell ref="C16:C18"/>
    <mergeCell ref="AJ13:AJ15"/>
    <mergeCell ref="AK13:AK15"/>
    <mergeCell ref="AL13:AL15"/>
    <mergeCell ref="AM13:AM15"/>
    <mergeCell ref="AN13:AN15"/>
    <mergeCell ref="AO13:AO15"/>
    <mergeCell ref="AD13:AD15"/>
    <mergeCell ref="AE13:AE15"/>
    <mergeCell ref="AF13:AF15"/>
    <mergeCell ref="AG13:AG15"/>
    <mergeCell ref="AH13:AH15"/>
    <mergeCell ref="AI13:AI15"/>
    <mergeCell ref="X13:X15"/>
    <mergeCell ref="Y13:Y15"/>
    <mergeCell ref="Z13:Z15"/>
    <mergeCell ref="AA13:AA15"/>
    <mergeCell ref="AB13:AB15"/>
    <mergeCell ref="AC13:AC15"/>
    <mergeCell ref="R13:R15"/>
    <mergeCell ref="S13:S15"/>
    <mergeCell ref="T13:T15"/>
    <mergeCell ref="U13:U15"/>
    <mergeCell ref="V13:V15"/>
    <mergeCell ref="W13:W15"/>
    <mergeCell ref="L13:L15"/>
    <mergeCell ref="M13:M15"/>
    <mergeCell ref="N13:N15"/>
    <mergeCell ref="O13:O15"/>
    <mergeCell ref="P13:P15"/>
    <mergeCell ref="Q13:Q15"/>
    <mergeCell ref="F13:F15"/>
    <mergeCell ref="G13:G15"/>
    <mergeCell ref="H13:H15"/>
    <mergeCell ref="I13:I15"/>
    <mergeCell ref="J13:J15"/>
    <mergeCell ref="K13:K15"/>
    <mergeCell ref="D13:D15"/>
    <mergeCell ref="E13:E15"/>
    <mergeCell ref="B13:B15"/>
    <mergeCell ref="C13:C15"/>
    <mergeCell ref="W10:W12"/>
    <mergeCell ref="X10:X12"/>
    <mergeCell ref="Y10:Y12"/>
    <mergeCell ref="AL10:AL12"/>
    <mergeCell ref="AM10:AM12"/>
    <mergeCell ref="AN10:AN12"/>
    <mergeCell ref="AO10:AO12"/>
    <mergeCell ref="AP10:AP12"/>
    <mergeCell ref="AQ10:AQ12"/>
    <mergeCell ref="AF10:AF12"/>
    <mergeCell ref="AG10:AG12"/>
    <mergeCell ref="AH10:AH12"/>
    <mergeCell ref="AI10:AI12"/>
    <mergeCell ref="AJ10:AJ12"/>
    <mergeCell ref="AK10:AK12"/>
    <mergeCell ref="B10:B12"/>
    <mergeCell ref="C10:C12"/>
    <mergeCell ref="AJ7:AJ9"/>
    <mergeCell ref="AK7:AK9"/>
    <mergeCell ref="AL7:AL9"/>
    <mergeCell ref="AM7:AM9"/>
    <mergeCell ref="AN7:AN9"/>
    <mergeCell ref="AO7:AO9"/>
    <mergeCell ref="AD7:AD9"/>
    <mergeCell ref="AE7:AE9"/>
    <mergeCell ref="AF7:AF9"/>
    <mergeCell ref="AG7:AG9"/>
    <mergeCell ref="AH7:AH9"/>
    <mergeCell ref="AI7:AI9"/>
    <mergeCell ref="X7:X9"/>
    <mergeCell ref="Y7:Y9"/>
    <mergeCell ref="Z7:Z9"/>
    <mergeCell ref="AA7:AA9"/>
    <mergeCell ref="N10:N12"/>
    <mergeCell ref="O10:O12"/>
    <mergeCell ref="P10:P12"/>
    <mergeCell ref="Q10:Q12"/>
    <mergeCell ref="R10:R12"/>
    <mergeCell ref="S10:S12"/>
    <mergeCell ref="O7:O9"/>
    <mergeCell ref="P7:P9"/>
    <mergeCell ref="Q7:Q9"/>
    <mergeCell ref="D10:D12"/>
    <mergeCell ref="E10:E12"/>
    <mergeCell ref="F10:F12"/>
    <mergeCell ref="G10:G12"/>
    <mergeCell ref="AP7:AP9"/>
    <mergeCell ref="AQ7:AQ9"/>
    <mergeCell ref="H10:H12"/>
    <mergeCell ref="I10:I12"/>
    <mergeCell ref="J10:J12"/>
    <mergeCell ref="K10:K12"/>
    <mergeCell ref="L10:L12"/>
    <mergeCell ref="M10:M12"/>
    <mergeCell ref="Z10:Z12"/>
    <mergeCell ref="AA10:AA12"/>
    <mergeCell ref="AB10:AB12"/>
    <mergeCell ref="AC10:AC12"/>
    <mergeCell ref="AD10:AD12"/>
    <mergeCell ref="AE10:AE12"/>
    <mergeCell ref="T10:T12"/>
    <mergeCell ref="U10:U12"/>
    <mergeCell ref="V10:V12"/>
    <mergeCell ref="B3:B5"/>
    <mergeCell ref="C3:C5"/>
    <mergeCell ref="D3:AQ3"/>
    <mergeCell ref="F7:F9"/>
    <mergeCell ref="G7:G9"/>
    <mergeCell ref="H7:H9"/>
    <mergeCell ref="I7:I9"/>
    <mergeCell ref="J7:J9"/>
    <mergeCell ref="K7:K9"/>
    <mergeCell ref="D7:D9"/>
    <mergeCell ref="E7:E9"/>
    <mergeCell ref="B7:B9"/>
    <mergeCell ref="C7:C9"/>
    <mergeCell ref="AB7:AB9"/>
    <mergeCell ref="AC7:AC9"/>
    <mergeCell ref="R7:R9"/>
    <mergeCell ref="S7:S9"/>
    <mergeCell ref="T7:T9"/>
    <mergeCell ref="U7:U9"/>
    <mergeCell ref="V7:V9"/>
    <mergeCell ref="W7:W9"/>
    <mergeCell ref="L7:L9"/>
    <mergeCell ref="M7:M9"/>
    <mergeCell ref="N7:N9"/>
    <mergeCell ref="AR3:AS4"/>
    <mergeCell ref="D4:G4"/>
    <mergeCell ref="H4:K4"/>
    <mergeCell ref="L4:O4"/>
    <mergeCell ref="P4:S4"/>
    <mergeCell ref="T4:W4"/>
    <mergeCell ref="X4:AA4"/>
    <mergeCell ref="AB4:AE4"/>
    <mergeCell ref="AF4:AI4"/>
    <mergeCell ref="AJ4:AM4"/>
    <mergeCell ref="AN4:AQ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Panduan Pengisian KPI</vt:lpstr>
      <vt:lpstr>KPI TO KabKota</vt:lpstr>
      <vt:lpstr>Contoh Hasil Pengisian</vt:lpstr>
      <vt:lpstr>'KPI TO KabKota'!Print_Area</vt:lpstr>
      <vt:lpstr>'KPI TO KabKota'!Print_Titles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Novita Sari Kasiran</dc:creator>
  <cp:lastModifiedBy>User</cp:lastModifiedBy>
  <cp:lastPrinted>2021-12-15T08:07:36Z</cp:lastPrinted>
  <dcterms:created xsi:type="dcterms:W3CDTF">2021-11-16T23:07:09Z</dcterms:created>
  <dcterms:modified xsi:type="dcterms:W3CDTF">2021-12-15T08:08:21Z</dcterms:modified>
</cp:coreProperties>
</file>