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7C1361C4-0BCC-4807-A8E1-E58B3B6F017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oal no 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8" i="2" l="1"/>
</calcChain>
</file>

<file path=xl/sharedStrings.xml><?xml version="1.0" encoding="utf-8"?>
<sst xmlns="http://schemas.openxmlformats.org/spreadsheetml/2006/main" count="46" uniqueCount="46">
  <si>
    <t>Provinsi</t>
  </si>
  <si>
    <t>CAPAIAN TB RO 2020</t>
  </si>
  <si>
    <t>No</t>
  </si>
  <si>
    <t xml:space="preserve"> Jumlah kasus TB dengan TB RR dan/atau MDR yang ternotifikasi
2020</t>
  </si>
  <si>
    <t>Estimasi Kasus TB MDR/RR
2020</t>
  </si>
  <si>
    <t>Cakupan Penemuan Kasus TB RO 
2020</t>
  </si>
  <si>
    <t>Jumlah Pengobatan TB RO
2020</t>
  </si>
  <si>
    <t>Cakupan Pengobatan TB RO
2020</t>
  </si>
  <si>
    <t>ACEH</t>
  </si>
  <si>
    <t>SUMUT</t>
  </si>
  <si>
    <t>SUMBAR</t>
  </si>
  <si>
    <t>RIAU</t>
  </si>
  <si>
    <t>KEPRI</t>
  </si>
  <si>
    <t>JAMBI</t>
  </si>
  <si>
    <t>SUMSEL</t>
  </si>
  <si>
    <t>BABEL</t>
  </si>
  <si>
    <t>BENGKULU</t>
  </si>
  <si>
    <t>LAMPUNG</t>
  </si>
  <si>
    <t>BANTEN</t>
  </si>
  <si>
    <t>DKI JAKARTA</t>
  </si>
  <si>
    <t>JABAR</t>
  </si>
  <si>
    <t>JATENG</t>
  </si>
  <si>
    <t>DIY</t>
  </si>
  <si>
    <t>JATIM</t>
  </si>
  <si>
    <t>KALBAR</t>
  </si>
  <si>
    <t>KALTENG</t>
  </si>
  <si>
    <t>KALSEL</t>
  </si>
  <si>
    <t>KALTIM</t>
  </si>
  <si>
    <t>KALTARA</t>
  </si>
  <si>
    <t>SULUT</t>
  </si>
  <si>
    <t>GORONTALO</t>
  </si>
  <si>
    <t>SULTENG</t>
  </si>
  <si>
    <t>SULSEL</t>
  </si>
  <si>
    <t>SULBAR</t>
  </si>
  <si>
    <t>SULTRA</t>
  </si>
  <si>
    <t>BALI</t>
  </si>
  <si>
    <t>NTB</t>
  </si>
  <si>
    <t>NTT</t>
  </si>
  <si>
    <t>MALUKU</t>
  </si>
  <si>
    <t>MALUT</t>
  </si>
  <si>
    <t>PAPUA</t>
  </si>
  <si>
    <t>PAPUA BARAT</t>
  </si>
  <si>
    <t>INDONESIA</t>
  </si>
  <si>
    <t>Jumlah kasus TB RR dan/atau TB MDR yang memulai pengobatan
2020</t>
  </si>
  <si>
    <t>Proporsi Putus Berobat
(Loss to follow rate)
2020</t>
  </si>
  <si>
    <t>Jumlah Pengobatan lengkap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</si>
</sst>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_(* #,##0.00_);_(* \(#,##0.00\);_(* &quot;-&quot;??_);_(@_)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1" fontId="0" fillId="4" borderId="1" xfId="0" applyNumberFormat="1" applyFill="1" applyBorder="1"/>
    <xf numFmtId="9" fontId="0" fillId="4" borderId="1" xfId="2" applyFont="1" applyFill="1" applyBorder="1"/>
    <xf numFmtId="41" fontId="5" fillId="5" borderId="1" xfId="1" applyFont="1" applyFill="1" applyBorder="1" applyProtection="1"/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165" fontId="2" fillId="4" borderId="1" xfId="3" applyNumberFormat="1" applyFont="1" applyFill="1" applyBorder="1"/>
    <xf numFmtId="9" fontId="2" fillId="4" borderId="1" xfId="2" applyFont="1" applyFill="1" applyBorder="1"/>
    <xf numFmtId="0" fontId="0" fillId="3" borderId="1" xfId="0" applyFill="1" applyBorder="1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1" fontId="0" fillId="4" borderId="1" xfId="2" applyNumberFormat="1" applyFont="1" applyFill="1" applyBorder="1"/>
    <xf numFmtId="1" fontId="0" fillId="0" borderId="0" xfId="0" applyNumberFormat="1"/>
    <xf numFmtId="1" fontId="0" fillId="0" borderId="2" xfId="0" applyNumberForma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1" fontId="2" fillId="4" borderId="1" xfId="2" applyNumberFormat="1" applyFont="1" applyFill="1" applyBorder="1"/>
  </cellXfs>
  <cellStyles count="4">
    <cellStyle name="Comma [0]" xfId="1" builtinId="6"/>
    <cellStyle name="Comma 2" xfId="3" xr:uid="{00000000-0005-0000-0000-000001000000}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8"/>
  <sheetViews>
    <sheetView tabSelected="1" workbookViewId="0">
      <pane xSplit="2" ySplit="3" topLeftCell="C6" activePane="bottomRight" state="frozen"/>
      <selection pane="topRight" activeCell="C1" sqref="C1"/>
      <selection pane="bottomLeft" activeCell="A4" sqref="A4"/>
      <selection pane="bottomRight" activeCell="G37" sqref="G37"/>
    </sheetView>
  </sheetViews>
  <sheetFormatPr defaultRowHeight="15" x14ac:dyDescent="0.25"/>
  <cols>
    <col min="1" max="1" width="4.140625" bestFit="1" customWidth="1"/>
    <col min="2" max="2" width="13.5703125" bestFit="1" customWidth="1"/>
    <col min="3" max="3" width="15" bestFit="1" customWidth="1"/>
    <col min="4" max="4" width="32" bestFit="1" customWidth="1"/>
    <col min="5" max="5" width="37.42578125" bestFit="1" customWidth="1"/>
    <col min="6" max="6" width="18.85546875" style="20" customWidth="1"/>
    <col min="7" max="7" width="18.85546875" bestFit="1" customWidth="1"/>
    <col min="8" max="8" width="34.140625" bestFit="1" customWidth="1"/>
    <col min="9" max="9" width="34.140625" customWidth="1"/>
    <col min="10" max="10" width="24.28515625" bestFit="1" customWidth="1"/>
  </cols>
  <sheetData>
    <row r="1" spans="1:10" x14ac:dyDescent="0.25">
      <c r="A1" t="s">
        <v>1</v>
      </c>
    </row>
    <row r="2" spans="1:10" ht="36" customHeight="1" x14ac:dyDescent="0.25">
      <c r="A2" s="12" t="s">
        <v>2</v>
      </c>
      <c r="B2" s="12" t="s">
        <v>0</v>
      </c>
      <c r="C2" s="16" t="s">
        <v>4</v>
      </c>
      <c r="D2" s="14" t="s">
        <v>3</v>
      </c>
      <c r="E2" s="14" t="s">
        <v>43</v>
      </c>
      <c r="F2" s="21" t="s">
        <v>45</v>
      </c>
      <c r="G2" s="17" t="s">
        <v>5</v>
      </c>
      <c r="H2" s="10" t="s">
        <v>7</v>
      </c>
      <c r="I2" s="11" t="s">
        <v>6</v>
      </c>
      <c r="J2" s="11" t="s">
        <v>44</v>
      </c>
    </row>
    <row r="3" spans="1:10" ht="15.75" customHeight="1" x14ac:dyDescent="0.25">
      <c r="A3" s="13"/>
      <c r="B3" s="13"/>
      <c r="C3" s="16"/>
      <c r="D3" s="15"/>
      <c r="E3" s="15"/>
      <c r="F3" s="22"/>
      <c r="G3" s="17"/>
      <c r="H3" s="18"/>
      <c r="I3" s="11"/>
      <c r="J3" s="11"/>
    </row>
    <row r="4" spans="1:10" x14ac:dyDescent="0.25">
      <c r="A4" s="1">
        <v>1</v>
      </c>
      <c r="B4" s="2" t="s">
        <v>8</v>
      </c>
      <c r="C4" s="3">
        <v>589.55973999999992</v>
      </c>
      <c r="D4" s="2">
        <v>169</v>
      </c>
      <c r="E4" s="2">
        <v>105</v>
      </c>
      <c r="F4" s="19">
        <v>98</v>
      </c>
      <c r="G4" s="4"/>
      <c r="H4" s="4"/>
      <c r="I4" s="5">
        <v>247.61509080000002</v>
      </c>
      <c r="J4" s="5"/>
    </row>
    <row r="5" spans="1:10" x14ac:dyDescent="0.25">
      <c r="A5" s="1">
        <v>2</v>
      </c>
      <c r="B5" s="2" t="s">
        <v>9</v>
      </c>
      <c r="C5" s="3">
        <v>1838.074702625838</v>
      </c>
      <c r="D5" s="2">
        <v>483</v>
      </c>
      <c r="E5" s="2">
        <v>273</v>
      </c>
      <c r="F5" s="19">
        <v>271</v>
      </c>
      <c r="G5" s="4"/>
      <c r="H5" s="4"/>
      <c r="I5" s="5">
        <v>771.9952548</v>
      </c>
      <c r="J5" s="5"/>
    </row>
    <row r="6" spans="1:10" x14ac:dyDescent="0.25">
      <c r="A6" s="1">
        <v>3</v>
      </c>
      <c r="B6" s="2" t="s">
        <v>10</v>
      </c>
      <c r="C6" s="3">
        <v>672.12857076358523</v>
      </c>
      <c r="D6" s="2">
        <v>132</v>
      </c>
      <c r="E6" s="2">
        <v>88</v>
      </c>
      <c r="F6" s="19">
        <v>73</v>
      </c>
      <c r="G6" s="4"/>
      <c r="H6" s="4"/>
      <c r="I6" s="5">
        <v>282.29521320000003</v>
      </c>
      <c r="J6" s="5"/>
    </row>
    <row r="7" spans="1:10" x14ac:dyDescent="0.25">
      <c r="A7" s="1">
        <v>4</v>
      </c>
      <c r="B7" s="2" t="s">
        <v>11</v>
      </c>
      <c r="C7" s="3">
        <v>808.57931215215058</v>
      </c>
      <c r="D7" s="2">
        <v>157</v>
      </c>
      <c r="E7" s="2">
        <v>102</v>
      </c>
      <c r="F7" s="19">
        <v>95</v>
      </c>
      <c r="G7" s="4"/>
      <c r="H7" s="4"/>
      <c r="I7" s="5">
        <v>340</v>
      </c>
      <c r="J7" s="5"/>
    </row>
    <row r="8" spans="1:10" x14ac:dyDescent="0.25">
      <c r="A8" s="1">
        <v>5</v>
      </c>
      <c r="B8" s="2" t="s">
        <v>12</v>
      </c>
      <c r="C8" s="3">
        <v>317.18661438373027</v>
      </c>
      <c r="D8" s="2">
        <v>68</v>
      </c>
      <c r="E8" s="2">
        <v>59</v>
      </c>
      <c r="F8" s="19">
        <v>12</v>
      </c>
      <c r="G8" s="4"/>
      <c r="H8" s="4"/>
      <c r="I8" s="5">
        <v>133</v>
      </c>
      <c r="J8" s="5"/>
    </row>
    <row r="9" spans="1:10" x14ac:dyDescent="0.25">
      <c r="A9" s="1">
        <v>6</v>
      </c>
      <c r="B9" s="2" t="s">
        <v>13</v>
      </c>
      <c r="C9" s="3">
        <v>400.30644950013709</v>
      </c>
      <c r="D9" s="2">
        <v>25</v>
      </c>
      <c r="E9" s="2">
        <v>19</v>
      </c>
      <c r="F9" s="19">
        <v>12</v>
      </c>
      <c r="G9" s="4"/>
      <c r="H9" s="4"/>
      <c r="I9" s="5">
        <v>168</v>
      </c>
      <c r="J9" s="5"/>
    </row>
    <row r="10" spans="1:10" x14ac:dyDescent="0.25">
      <c r="A10" s="1">
        <v>7</v>
      </c>
      <c r="B10" s="2" t="s">
        <v>14</v>
      </c>
      <c r="C10" s="3">
        <v>988.19967857992049</v>
      </c>
      <c r="D10" s="2">
        <v>279</v>
      </c>
      <c r="E10" s="2">
        <v>119</v>
      </c>
      <c r="F10" s="19">
        <v>111</v>
      </c>
      <c r="G10" s="4"/>
      <c r="H10" s="4"/>
      <c r="I10" s="5">
        <v>415</v>
      </c>
      <c r="J10" s="5"/>
    </row>
    <row r="11" spans="1:10" x14ac:dyDescent="0.25">
      <c r="A11" s="1">
        <v>8</v>
      </c>
      <c r="B11" s="2" t="s">
        <v>15</v>
      </c>
      <c r="C11" s="3">
        <v>173.30930001069089</v>
      </c>
      <c r="D11" s="2">
        <v>40</v>
      </c>
      <c r="E11" s="2">
        <v>28</v>
      </c>
      <c r="F11" s="19">
        <v>22</v>
      </c>
      <c r="G11" s="4"/>
      <c r="H11" s="4"/>
      <c r="I11" s="5">
        <v>73</v>
      </c>
      <c r="J11" s="5"/>
    </row>
    <row r="12" spans="1:10" x14ac:dyDescent="0.25">
      <c r="A12" s="1">
        <v>9</v>
      </c>
      <c r="B12" s="2" t="s">
        <v>16</v>
      </c>
      <c r="C12" s="3">
        <v>227.05759999999998</v>
      </c>
      <c r="D12" s="2">
        <v>9</v>
      </c>
      <c r="E12" s="2">
        <v>4</v>
      </c>
      <c r="F12" s="19">
        <v>2</v>
      </c>
      <c r="G12" s="4"/>
      <c r="H12" s="4"/>
      <c r="I12" s="5">
        <v>95</v>
      </c>
      <c r="J12" s="5"/>
    </row>
    <row r="13" spans="1:10" x14ac:dyDescent="0.25">
      <c r="A13" s="1">
        <v>10</v>
      </c>
      <c r="B13" s="2" t="s">
        <v>17</v>
      </c>
      <c r="C13" s="3">
        <v>863.40407999999991</v>
      </c>
      <c r="D13" s="2">
        <v>129</v>
      </c>
      <c r="E13" s="2">
        <v>64</v>
      </c>
      <c r="F13" s="19">
        <v>59</v>
      </c>
      <c r="G13" s="4"/>
      <c r="H13" s="4"/>
      <c r="I13" s="5">
        <v>363</v>
      </c>
      <c r="J13" s="5"/>
    </row>
    <row r="14" spans="1:10" x14ac:dyDescent="0.25">
      <c r="A14" s="1">
        <v>11</v>
      </c>
      <c r="B14" s="2" t="s">
        <v>18</v>
      </c>
      <c r="C14" s="3">
        <v>968.45703888542266</v>
      </c>
      <c r="D14" s="2">
        <v>279</v>
      </c>
      <c r="E14" s="2">
        <v>137</v>
      </c>
      <c r="F14" s="19">
        <v>122</v>
      </c>
      <c r="G14" s="4"/>
      <c r="H14" s="4"/>
      <c r="I14" s="5">
        <v>407</v>
      </c>
      <c r="J14" s="5"/>
    </row>
    <row r="15" spans="1:10" x14ac:dyDescent="0.25">
      <c r="A15" s="1">
        <v>12</v>
      </c>
      <c r="B15" s="2" t="s">
        <v>19</v>
      </c>
      <c r="C15" s="3">
        <v>1387.8335670153533</v>
      </c>
      <c r="D15" s="2">
        <v>859</v>
      </c>
      <c r="E15" s="2">
        <v>568</v>
      </c>
      <c r="F15" s="19">
        <v>541</v>
      </c>
      <c r="G15" s="4"/>
      <c r="H15" s="4"/>
      <c r="I15" s="5">
        <v>583</v>
      </c>
      <c r="J15" s="5"/>
    </row>
    <row r="16" spans="1:10" x14ac:dyDescent="0.25">
      <c r="A16" s="1">
        <v>13</v>
      </c>
      <c r="B16" s="2" t="s">
        <v>20</v>
      </c>
      <c r="C16" s="3">
        <v>3746.9371723443514</v>
      </c>
      <c r="D16" s="2">
        <v>1995</v>
      </c>
      <c r="E16" s="2">
        <v>1074</v>
      </c>
      <c r="F16" s="19">
        <v>982</v>
      </c>
      <c r="G16" s="4"/>
      <c r="H16" s="4"/>
      <c r="I16" s="5">
        <v>1574</v>
      </c>
      <c r="J16" s="5"/>
    </row>
    <row r="17" spans="1:10" x14ac:dyDescent="0.25">
      <c r="A17" s="1">
        <v>14</v>
      </c>
      <c r="B17" s="2" t="s">
        <v>21</v>
      </c>
      <c r="C17" s="3">
        <v>2430.7908609951082</v>
      </c>
      <c r="D17" s="2">
        <v>762</v>
      </c>
      <c r="E17" s="2">
        <v>509</v>
      </c>
      <c r="F17" s="19">
        <v>481</v>
      </c>
      <c r="G17" s="4"/>
      <c r="H17" s="4"/>
      <c r="I17" s="5">
        <v>1021</v>
      </c>
      <c r="J17" s="5"/>
    </row>
    <row r="18" spans="1:10" x14ac:dyDescent="0.25">
      <c r="A18" s="1">
        <v>15</v>
      </c>
      <c r="B18" s="2" t="s">
        <v>22</v>
      </c>
      <c r="C18" s="3">
        <v>265.50523999999996</v>
      </c>
      <c r="D18" s="2">
        <v>66</v>
      </c>
      <c r="E18" s="2">
        <v>38</v>
      </c>
      <c r="F18" s="19">
        <v>30</v>
      </c>
      <c r="G18" s="4"/>
      <c r="H18" s="4"/>
      <c r="I18" s="5">
        <v>112</v>
      </c>
      <c r="J18" s="5"/>
    </row>
    <row r="19" spans="1:10" x14ac:dyDescent="0.25">
      <c r="A19" s="1">
        <v>16</v>
      </c>
      <c r="B19" s="2" t="s">
        <v>23</v>
      </c>
      <c r="C19" s="3">
        <v>2806.7655000000013</v>
      </c>
      <c r="D19" s="2">
        <v>975</v>
      </c>
      <c r="E19" s="2">
        <v>557</v>
      </c>
      <c r="F19" s="19">
        <v>491</v>
      </c>
      <c r="G19" s="4"/>
      <c r="H19" s="4"/>
      <c r="I19" s="5">
        <v>1179</v>
      </c>
      <c r="J19" s="5"/>
    </row>
    <row r="20" spans="1:10" x14ac:dyDescent="0.25">
      <c r="A20" s="1">
        <v>17</v>
      </c>
      <c r="B20" s="2" t="s">
        <v>24</v>
      </c>
      <c r="C20" s="3">
        <v>504.25085353323647</v>
      </c>
      <c r="D20" s="2">
        <v>117</v>
      </c>
      <c r="E20" s="2">
        <v>77</v>
      </c>
      <c r="F20" s="19">
        <v>63</v>
      </c>
      <c r="G20" s="4"/>
      <c r="H20" s="4"/>
      <c r="I20" s="5">
        <v>212</v>
      </c>
      <c r="J20" s="5"/>
    </row>
    <row r="21" spans="1:10" x14ac:dyDescent="0.25">
      <c r="A21" s="1">
        <v>18</v>
      </c>
      <c r="B21" s="2" t="s">
        <v>25</v>
      </c>
      <c r="C21" s="3">
        <v>274.45487749302305</v>
      </c>
      <c r="D21" s="2">
        <v>23</v>
      </c>
      <c r="E21" s="2">
        <v>10</v>
      </c>
      <c r="F21" s="19">
        <v>8</v>
      </c>
      <c r="G21" s="4"/>
      <c r="H21" s="4"/>
      <c r="I21" s="5">
        <v>115</v>
      </c>
      <c r="J21" s="5"/>
    </row>
    <row r="22" spans="1:10" x14ac:dyDescent="0.25">
      <c r="A22" s="1">
        <v>19</v>
      </c>
      <c r="B22" s="2" t="s">
        <v>26</v>
      </c>
      <c r="C22" s="3">
        <v>441.45051066119873</v>
      </c>
      <c r="D22" s="2">
        <v>69</v>
      </c>
      <c r="E22" s="2">
        <v>31</v>
      </c>
      <c r="F22" s="19">
        <v>27</v>
      </c>
      <c r="G22" s="4"/>
      <c r="H22" s="4"/>
      <c r="I22" s="5">
        <v>185</v>
      </c>
      <c r="J22" s="5"/>
    </row>
    <row r="23" spans="1:10" x14ac:dyDescent="0.25">
      <c r="A23" s="1">
        <v>20</v>
      </c>
      <c r="B23" s="2" t="s">
        <v>27</v>
      </c>
      <c r="C23" s="3">
        <v>423.07033999999999</v>
      </c>
      <c r="D23" s="2">
        <v>79</v>
      </c>
      <c r="E23" s="2">
        <v>30</v>
      </c>
      <c r="F23" s="19">
        <v>25</v>
      </c>
      <c r="G23" s="4"/>
      <c r="H23" s="4"/>
      <c r="I23" s="5">
        <v>178</v>
      </c>
      <c r="J23" s="5"/>
    </row>
    <row r="24" spans="1:10" x14ac:dyDescent="0.25">
      <c r="A24" s="1">
        <v>21</v>
      </c>
      <c r="B24" s="2" t="s">
        <v>28</v>
      </c>
      <c r="C24" s="3">
        <v>81.121993776845017</v>
      </c>
      <c r="D24" s="2">
        <v>20</v>
      </c>
      <c r="E24" s="2">
        <v>12</v>
      </c>
      <c r="F24" s="19">
        <v>8</v>
      </c>
      <c r="G24" s="4"/>
      <c r="H24" s="4"/>
      <c r="I24" s="5">
        <v>34</v>
      </c>
      <c r="J24" s="5"/>
    </row>
    <row r="25" spans="1:10" x14ac:dyDescent="0.25">
      <c r="A25" s="1">
        <v>22</v>
      </c>
      <c r="B25" s="2" t="s">
        <v>29</v>
      </c>
      <c r="C25" s="3">
        <v>278.90631999999999</v>
      </c>
      <c r="D25" s="2">
        <v>135</v>
      </c>
      <c r="E25" s="2">
        <v>87</v>
      </c>
      <c r="F25" s="19">
        <v>79</v>
      </c>
      <c r="G25" s="4"/>
      <c r="H25" s="4"/>
      <c r="I25" s="5">
        <v>117</v>
      </c>
      <c r="J25" s="5"/>
    </row>
    <row r="26" spans="1:10" x14ac:dyDescent="0.25">
      <c r="A26" s="1">
        <v>23</v>
      </c>
      <c r="B26" s="2" t="s">
        <v>30</v>
      </c>
      <c r="C26" s="3">
        <v>125.99610051871669</v>
      </c>
      <c r="D26" s="2">
        <v>53</v>
      </c>
      <c r="E26" s="2">
        <v>22</v>
      </c>
      <c r="F26" s="19">
        <v>17</v>
      </c>
      <c r="G26" s="4"/>
      <c r="H26" s="4"/>
      <c r="I26" s="5">
        <v>53</v>
      </c>
      <c r="J26" s="5"/>
    </row>
    <row r="27" spans="1:10" x14ac:dyDescent="0.25">
      <c r="A27" s="1">
        <v>24</v>
      </c>
      <c r="B27" s="2" t="s">
        <v>31</v>
      </c>
      <c r="C27" s="3">
        <v>299.00489896415382</v>
      </c>
      <c r="D27" s="2">
        <v>69</v>
      </c>
      <c r="E27" s="2">
        <v>30</v>
      </c>
      <c r="F27" s="19">
        <v>21</v>
      </c>
      <c r="G27" s="4"/>
      <c r="H27" s="4"/>
      <c r="I27" s="5">
        <v>126</v>
      </c>
      <c r="J27" s="5"/>
    </row>
    <row r="28" spans="1:10" x14ac:dyDescent="0.25">
      <c r="A28" s="1">
        <v>25</v>
      </c>
      <c r="B28" s="2" t="s">
        <v>32</v>
      </c>
      <c r="C28" s="3">
        <v>907.70372000000009</v>
      </c>
      <c r="D28" s="2">
        <v>398</v>
      </c>
      <c r="E28" s="2">
        <v>213</v>
      </c>
      <c r="F28" s="19">
        <v>199</v>
      </c>
      <c r="G28" s="4"/>
      <c r="H28" s="4"/>
      <c r="I28" s="5">
        <v>381</v>
      </c>
      <c r="J28" s="5"/>
    </row>
    <row r="29" spans="1:10" x14ac:dyDescent="0.25">
      <c r="A29" s="1">
        <v>26</v>
      </c>
      <c r="B29" s="2" t="s">
        <v>33</v>
      </c>
      <c r="C29" s="3">
        <v>130.08995999999999</v>
      </c>
      <c r="D29" s="2">
        <v>26</v>
      </c>
      <c r="E29" s="2">
        <v>17</v>
      </c>
      <c r="F29" s="19">
        <v>9</v>
      </c>
      <c r="G29" s="4"/>
      <c r="H29" s="4"/>
      <c r="I29" s="5">
        <v>55</v>
      </c>
      <c r="J29" s="5"/>
    </row>
    <row r="30" spans="1:10" x14ac:dyDescent="0.25">
      <c r="A30" s="1">
        <v>27</v>
      </c>
      <c r="B30" s="2" t="s">
        <v>34</v>
      </c>
      <c r="C30" s="3">
        <v>263.43325722149206</v>
      </c>
      <c r="D30" s="2">
        <v>46</v>
      </c>
      <c r="E30" s="2">
        <v>17</v>
      </c>
      <c r="F30" s="19">
        <v>10</v>
      </c>
      <c r="G30" s="4"/>
      <c r="H30" s="4"/>
      <c r="I30" s="5">
        <v>111</v>
      </c>
      <c r="J30" s="5"/>
    </row>
    <row r="31" spans="1:10" x14ac:dyDescent="0.25">
      <c r="A31" s="1">
        <v>28</v>
      </c>
      <c r="B31" s="2" t="s">
        <v>35</v>
      </c>
      <c r="C31" s="3">
        <v>362.99973991257889</v>
      </c>
      <c r="D31" s="2">
        <v>40</v>
      </c>
      <c r="E31" s="2">
        <v>28</v>
      </c>
      <c r="F31" s="19">
        <v>13</v>
      </c>
      <c r="G31" s="4"/>
      <c r="H31" s="4"/>
      <c r="I31" s="5">
        <v>152</v>
      </c>
      <c r="J31" s="5"/>
    </row>
    <row r="32" spans="1:10" x14ac:dyDescent="0.25">
      <c r="A32" s="1">
        <v>29</v>
      </c>
      <c r="B32" s="2" t="s">
        <v>36</v>
      </c>
      <c r="C32" s="3">
        <v>518.9505465444563</v>
      </c>
      <c r="D32" s="2">
        <v>46</v>
      </c>
      <c r="E32" s="2">
        <v>20</v>
      </c>
      <c r="F32" s="19">
        <v>15</v>
      </c>
      <c r="G32" s="4"/>
      <c r="H32" s="4"/>
      <c r="I32" s="5">
        <v>218</v>
      </c>
      <c r="J32" s="5"/>
    </row>
    <row r="33" spans="1:10" x14ac:dyDescent="0.25">
      <c r="A33" s="1">
        <v>30</v>
      </c>
      <c r="B33" s="2" t="s">
        <v>37</v>
      </c>
      <c r="C33" s="3">
        <v>551.73684987868796</v>
      </c>
      <c r="D33" s="2">
        <v>73</v>
      </c>
      <c r="E33" s="2">
        <v>39</v>
      </c>
      <c r="F33" s="19">
        <v>31</v>
      </c>
      <c r="G33" s="4"/>
      <c r="H33" s="4"/>
      <c r="I33" s="5">
        <v>232</v>
      </c>
      <c r="J33" s="5"/>
    </row>
    <row r="34" spans="1:10" x14ac:dyDescent="0.25">
      <c r="A34" s="1">
        <v>31</v>
      </c>
      <c r="B34" s="2" t="s">
        <v>38</v>
      </c>
      <c r="C34" s="3">
        <v>192.73562000000001</v>
      </c>
      <c r="D34" s="2">
        <v>82</v>
      </c>
      <c r="E34" s="2">
        <v>11</v>
      </c>
      <c r="F34" s="19">
        <v>9</v>
      </c>
      <c r="G34" s="4"/>
      <c r="H34" s="4"/>
      <c r="I34" s="5">
        <v>81</v>
      </c>
      <c r="J34" s="5"/>
    </row>
    <row r="35" spans="1:10" x14ac:dyDescent="0.25">
      <c r="A35" s="1">
        <v>32</v>
      </c>
      <c r="B35" s="2" t="s">
        <v>39</v>
      </c>
      <c r="C35" s="3">
        <v>122.68019369262838</v>
      </c>
      <c r="D35" s="2">
        <v>31</v>
      </c>
      <c r="E35" s="2">
        <v>17</v>
      </c>
      <c r="F35" s="19">
        <v>12</v>
      </c>
      <c r="G35" s="4"/>
      <c r="H35" s="4"/>
      <c r="I35" s="5">
        <v>52</v>
      </c>
      <c r="J35" s="5"/>
    </row>
    <row r="36" spans="1:10" x14ac:dyDescent="0.25">
      <c r="A36" s="1">
        <v>33</v>
      </c>
      <c r="B36" s="2" t="s">
        <v>40</v>
      </c>
      <c r="C36" s="3">
        <v>542.17784911874378</v>
      </c>
      <c r="D36" s="2">
        <v>273</v>
      </c>
      <c r="E36" s="2">
        <v>129</v>
      </c>
      <c r="F36" s="19">
        <v>119</v>
      </c>
      <c r="G36" s="4"/>
      <c r="H36" s="4"/>
      <c r="I36" s="5">
        <v>228</v>
      </c>
      <c r="J36" s="5"/>
    </row>
    <row r="37" spans="1:10" x14ac:dyDescent="0.25">
      <c r="A37" s="1">
        <v>34</v>
      </c>
      <c r="B37" s="2" t="s">
        <v>41</v>
      </c>
      <c r="C37" s="3">
        <v>190.65816000000001</v>
      </c>
      <c r="D37" s="2">
        <v>53</v>
      </c>
      <c r="E37" s="2">
        <v>23</v>
      </c>
      <c r="F37" s="19">
        <v>18</v>
      </c>
      <c r="G37" s="4"/>
      <c r="H37" s="4"/>
      <c r="I37" s="5">
        <v>80</v>
      </c>
      <c r="J37" s="5"/>
    </row>
    <row r="38" spans="1:10" x14ac:dyDescent="0.25">
      <c r="A38" s="6"/>
      <c r="B38" s="7" t="s">
        <v>42</v>
      </c>
      <c r="C38" s="8">
        <v>24695.517218572048</v>
      </c>
      <c r="D38" s="8">
        <v>8060</v>
      </c>
      <c r="E38" s="8">
        <v>4557</v>
      </c>
      <c r="F38" s="23">
        <f>SUM(F11:F37)</f>
        <v>3413</v>
      </c>
      <c r="G38" s="9"/>
      <c r="H38" s="9"/>
      <c r="I38" s="5">
        <v>10372.084800000001</v>
      </c>
      <c r="J38" s="5"/>
    </row>
  </sheetData>
  <mergeCells count="10">
    <mergeCell ref="H2:H3"/>
    <mergeCell ref="J2:J3"/>
    <mergeCell ref="I2:I3"/>
    <mergeCell ref="A2:A3"/>
    <mergeCell ref="B2:B3"/>
    <mergeCell ref="D2:D3"/>
    <mergeCell ref="E2:E3"/>
    <mergeCell ref="C2:C3"/>
    <mergeCell ref="G2:G3"/>
    <mergeCell ref="F2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Soal no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dcterms:created xsi:type="dcterms:W3CDTF">2021-04-05T15:31:09Z</dcterms:created>
  <dcterms:modified xsi:type="dcterms:W3CDTF">2022-04-25T08:09:51Z</dcterms:modified>
</cp:coreProperties>
</file>